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0" yWindow="120" windowWidth="14955" windowHeight="7845"/>
  </bookViews>
  <sheets>
    <sheet name="Прил.1" sheetId="9" r:id="rId1"/>
  </sheets>
  <calcPr calcId="125725" fullPrecision="0"/>
</workbook>
</file>

<file path=xl/calcChain.xml><?xml version="1.0" encoding="utf-8"?>
<calcChain xmlns="http://schemas.openxmlformats.org/spreadsheetml/2006/main">
  <c r="CO14" i="9"/>
  <c r="GG19"/>
  <c r="FQ19"/>
  <c r="FA19"/>
  <c r="EK19"/>
  <c r="CO19"/>
  <c r="DU19" s="1"/>
  <c r="BY19"/>
  <c r="DE19" s="1"/>
  <c r="GG17"/>
  <c r="FQ17"/>
  <c r="FA17"/>
  <c r="EK17"/>
  <c r="CO17"/>
  <c r="DU17" s="1"/>
  <c r="BY17"/>
  <c r="DE17" s="1"/>
  <c r="GG16" l="1"/>
  <c r="FQ16"/>
  <c r="FA16"/>
  <c r="EK16"/>
  <c r="EK15" s="1"/>
  <c r="EK13" s="1"/>
  <c r="DU16"/>
  <c r="DU15" s="1"/>
  <c r="DE16"/>
  <c r="DE15" s="1"/>
  <c r="CO16"/>
  <c r="CO15" s="1"/>
  <c r="BY16"/>
  <c r="BY15" s="1"/>
  <c r="FA15" l="1"/>
  <c r="FA13" s="1"/>
  <c r="FQ15"/>
  <c r="FQ13" s="1"/>
  <c r="GG15"/>
  <c r="GG13" s="1"/>
  <c r="DU13"/>
  <c r="DE13"/>
  <c r="CO13"/>
  <c r="BY13"/>
</calcChain>
</file>

<file path=xl/sharedStrings.xml><?xml version="1.0" encoding="utf-8"?>
<sst xmlns="http://schemas.openxmlformats.org/spreadsheetml/2006/main" count="45" uniqueCount="38">
  <si>
    <t>01</t>
  </si>
  <si>
    <t>02</t>
  </si>
  <si>
    <t>03</t>
  </si>
  <si>
    <t>06</t>
  </si>
  <si>
    <t>07</t>
  </si>
  <si>
    <t>08</t>
  </si>
  <si>
    <t>09</t>
  </si>
  <si>
    <t>10</t>
  </si>
  <si>
    <t xml:space="preserve">Приложение № 1                                </t>
  </si>
  <si>
    <t xml:space="preserve">СТОИМОСТЬ </t>
  </si>
  <si>
    <t>№ стро-ки</t>
  </si>
  <si>
    <t>плановый период</t>
  </si>
  <si>
    <t>2015 год</t>
  </si>
  <si>
    <t>2016 год</t>
  </si>
  <si>
    <t xml:space="preserve">Утвержденная стоимость </t>
  </si>
  <si>
    <t xml:space="preserve">Расчетная стоимость </t>
  </si>
  <si>
    <t>всего
(млн. руб.)</t>
  </si>
  <si>
    <t>на одного жителя (одно застрахо-ванное лицо по ОМС)
в год (руб.)</t>
  </si>
  <si>
    <t>I. Средства консолидированного бюджета Приморского края *</t>
  </si>
  <si>
    <t>04</t>
  </si>
  <si>
    <t xml:space="preserve">1.1. Субвенции из бюджета ФОМС </t>
  </si>
  <si>
    <t>05</t>
  </si>
  <si>
    <t>1.2.Межбюджетные трансферты бюджетов субъектов Российской Федерации на финансовое обеспечение территориальной программы обязательного медицинского страхования в части базовой программы ОМС</t>
  </si>
  <si>
    <t>1.3. Прочие поступления</t>
  </si>
  <si>
    <t>2. Межбюджетные трансферты  бюджетов субъектов Российской Федерации на финансовое обеспечение дополнительных видов и условий оказания медицинской помощи, не установленных базовой программой ОМС, в том числе:</t>
  </si>
  <si>
    <t>2017 год</t>
  </si>
  <si>
    <t xml:space="preserve">Стоимость </t>
  </si>
  <si>
    <t>II. Стоимость территориальной программы ОМС всего
(сумма строк 04 + 08)</t>
  </si>
  <si>
    <t>1. Стоимость  территориальной программы ОМС за счет средств обязательного медицинского страхования   в рамках базовой программы (сумма строк 05+ 06 + 07),                                             
в том числе:</t>
  </si>
  <si>
    <t>2.1. Межбюджетные трансферты, передаваемые из бюджета субъекта Российской Федерации в бюджет территориального фонда обязательного медицинского страхования на финансовое обеспечение дополнительных видов медицинской помощи</t>
  </si>
  <si>
    <t>2.2. Межбюджетные трансферты, передаваемые из бюджета субъекта Российской Федерации в бюджет территориального фонда обязательного медицинского страхования на финансовое обеспечение расходов, не включенных в структуру тарифов на оплату медицинской помощи в рамках базовой программы обязательного медицинского страхования</t>
  </si>
  <si>
    <t xml:space="preserve">* Без учета бюджетных ассигнований федерального бюджета на ОНЛС, целевые программы, а также межбюджетных трансфертов (строки 06 и 10) </t>
  </si>
  <si>
    <t>территориальной программы государственных гарантий бесплатного оказания</t>
  </si>
  <si>
    <t xml:space="preserve">гражданам медицинской помощи по источникам финансового обеспечения </t>
  </si>
  <si>
    <t xml:space="preserve">Источники финансового обеспечения
территориальной программы </t>
  </si>
  <si>
    <t>Стоимость территориальной программы  всего (сумма строк 02 + 03),
в том числе:</t>
  </si>
  <si>
    <t>на 2015 год и  плановый период 2016 и 2017 годов</t>
  </si>
  <si>
    <t>к территориальной программе государственных гарантий бесплатного оказания гражданам  медицинской помощи в Приморском крае на 2015 год и  плановый период 2016 и 2017 годов, утвержденной постановлением Администрации Приморского края  
от 29 января 2015 года № 22-па</t>
  </si>
</sst>
</file>

<file path=xl/styles.xml><?xml version="1.0" encoding="utf-8"?>
<styleSheet xmlns="http://schemas.openxmlformats.org/spreadsheetml/2006/main">
  <numFmts count="1">
    <numFmt numFmtId="164" formatCode="0.000"/>
  </numFmts>
  <fonts count="2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8"/>
      <name val="Calibri"/>
      <family val="2"/>
      <charset val="204"/>
    </font>
    <font>
      <i/>
      <sz val="12"/>
      <name val="Times New Roman"/>
      <family val="1"/>
      <charset val="204"/>
    </font>
    <font>
      <strike/>
      <sz val="10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2" fillId="0" borderId="0"/>
  </cellStyleXfs>
  <cellXfs count="56">
    <xf numFmtId="0" fontId="0" fillId="0" borderId="0" xfId="0"/>
    <xf numFmtId="0" fontId="20" fillId="0" borderId="0" xfId="37" applyFont="1" applyAlignment="1">
      <alignment horizontal="left"/>
    </xf>
    <xf numFmtId="0" fontId="21" fillId="0" borderId="0" xfId="37" applyFont="1" applyAlignment="1">
      <alignment horizontal="left"/>
    </xf>
    <xf numFmtId="0" fontId="19" fillId="0" borderId="0" xfId="37" applyFont="1" applyAlignment="1">
      <alignment horizontal="left"/>
    </xf>
    <xf numFmtId="0" fontId="21" fillId="0" borderId="11" xfId="37" applyFont="1" applyBorder="1" applyAlignment="1">
      <alignment horizontal="left"/>
    </xf>
    <xf numFmtId="0" fontId="21" fillId="0" borderId="11" xfId="37" applyFont="1" applyFill="1" applyBorder="1" applyAlignment="1">
      <alignment horizontal="left"/>
    </xf>
    <xf numFmtId="0" fontId="19" fillId="0" borderId="0" xfId="37" applyFont="1" applyFill="1" applyAlignment="1">
      <alignment horizontal="left"/>
    </xf>
    <xf numFmtId="0" fontId="21" fillId="0" borderId="11" xfId="37" applyFont="1" applyFill="1" applyBorder="1" applyAlignment="1">
      <alignment wrapText="1"/>
    </xf>
    <xf numFmtId="0" fontId="19" fillId="0" borderId="0" xfId="37" applyFont="1" applyBorder="1" applyAlignment="1">
      <alignment horizontal="left"/>
    </xf>
    <xf numFmtId="0" fontId="19" fillId="0" borderId="0" xfId="37" applyFont="1" applyBorder="1" applyAlignment="1">
      <alignment horizontal="left" vertical="top" wrapText="1"/>
    </xf>
    <xf numFmtId="49" fontId="19" fillId="0" borderId="0" xfId="37" applyNumberFormat="1" applyFont="1" applyBorder="1" applyAlignment="1">
      <alignment horizontal="center" vertical="top"/>
    </xf>
    <xf numFmtId="0" fontId="19" fillId="0" borderId="0" xfId="37" applyFont="1" applyBorder="1" applyAlignment="1">
      <alignment horizontal="center" vertical="top"/>
    </xf>
    <xf numFmtId="2" fontId="21" fillId="0" borderId="0" xfId="37" applyNumberFormat="1" applyFont="1" applyFill="1" applyBorder="1" applyAlignment="1">
      <alignment horizontal="center" vertical="top"/>
    </xf>
    <xf numFmtId="4" fontId="21" fillId="0" borderId="0" xfId="37" applyNumberFormat="1" applyFont="1" applyFill="1" applyBorder="1" applyAlignment="1">
      <alignment horizontal="center" vertical="top"/>
    </xf>
    <xf numFmtId="0" fontId="21" fillId="0" borderId="0" xfId="37" applyFont="1" applyAlignment="1">
      <alignment horizontal="center" vertical="center" wrapText="1"/>
    </xf>
    <xf numFmtId="0" fontId="21" fillId="0" borderId="0" xfId="37" applyFont="1" applyAlignment="1">
      <alignment horizontal="center" wrapText="1"/>
    </xf>
    <xf numFmtId="0" fontId="22" fillId="0" borderId="0" xfId="37" applyFont="1" applyAlignment="1">
      <alignment horizontal="center"/>
    </xf>
    <xf numFmtId="0" fontId="22" fillId="0" borderId="10" xfId="37" applyNumberFormat="1" applyFont="1" applyBorder="1" applyAlignment="1">
      <alignment horizontal="center" vertical="center" wrapText="1"/>
    </xf>
    <xf numFmtId="0" fontId="22" fillId="0" borderId="12" xfId="37" applyFont="1" applyBorder="1" applyAlignment="1">
      <alignment horizontal="center" vertical="center"/>
    </xf>
    <xf numFmtId="0" fontId="22" fillId="0" borderId="18" xfId="37" applyFont="1" applyBorder="1" applyAlignment="1">
      <alignment horizontal="center" vertical="center"/>
    </xf>
    <xf numFmtId="0" fontId="22" fillId="0" borderId="15" xfId="37" applyFont="1" applyBorder="1" applyAlignment="1">
      <alignment horizontal="center" vertical="center"/>
    </xf>
    <xf numFmtId="0" fontId="22" fillId="0" borderId="13" xfId="37" applyFont="1" applyBorder="1" applyAlignment="1">
      <alignment horizontal="center" vertical="center"/>
    </xf>
    <xf numFmtId="0" fontId="22" fillId="0" borderId="19" xfId="37" applyFont="1" applyBorder="1" applyAlignment="1">
      <alignment horizontal="center" vertical="center"/>
    </xf>
    <xf numFmtId="0" fontId="22" fillId="0" borderId="16" xfId="37" applyFont="1" applyBorder="1" applyAlignment="1">
      <alignment horizontal="center" vertical="center"/>
    </xf>
    <xf numFmtId="0" fontId="22" fillId="0" borderId="10" xfId="37" applyFont="1" applyBorder="1" applyAlignment="1">
      <alignment horizontal="center"/>
    </xf>
    <xf numFmtId="0" fontId="22" fillId="0" borderId="10" xfId="37" applyNumberFormat="1" applyFont="1" applyBorder="1" applyAlignment="1">
      <alignment horizontal="center" vertical="top" wrapText="1"/>
    </xf>
    <xf numFmtId="0" fontId="23" fillId="0" borderId="10" xfId="37" applyNumberFormat="1" applyFont="1" applyBorder="1" applyAlignment="1">
      <alignment horizontal="center" vertical="top" wrapText="1"/>
    </xf>
    <xf numFmtId="0" fontId="21" fillId="0" borderId="10" xfId="37" applyNumberFormat="1" applyFont="1" applyBorder="1" applyAlignment="1">
      <alignment horizontal="center" vertical="top"/>
    </xf>
    <xf numFmtId="0" fontId="22" fillId="0" borderId="14" xfId="37" applyFont="1" applyBorder="1" applyAlignment="1">
      <alignment horizontal="left" wrapText="1"/>
    </xf>
    <xf numFmtId="0" fontId="22" fillId="0" borderId="17" xfId="37" applyFont="1" applyBorder="1" applyAlignment="1">
      <alignment horizontal="left" wrapText="1"/>
    </xf>
    <xf numFmtId="49" fontId="21" fillId="0" borderId="10" xfId="37" applyNumberFormat="1" applyFont="1" applyBorder="1" applyAlignment="1">
      <alignment horizontal="center" vertical="top"/>
    </xf>
    <xf numFmtId="164" fontId="21" fillId="0" borderId="10" xfId="37" applyNumberFormat="1" applyFont="1" applyFill="1" applyBorder="1" applyAlignment="1">
      <alignment horizontal="center" vertical="top"/>
    </xf>
    <xf numFmtId="0" fontId="21" fillId="0" borderId="11" xfId="37" applyNumberFormat="1" applyFont="1" applyBorder="1" applyAlignment="1">
      <alignment horizontal="center" vertical="top"/>
    </xf>
    <xf numFmtId="0" fontId="21" fillId="0" borderId="14" xfId="37" applyNumberFormat="1" applyFont="1" applyBorder="1" applyAlignment="1">
      <alignment horizontal="center" vertical="top"/>
    </xf>
    <xf numFmtId="0" fontId="21" fillId="0" borderId="17" xfId="37" applyNumberFormat="1" applyFont="1" applyBorder="1" applyAlignment="1">
      <alignment horizontal="center" vertical="top"/>
    </xf>
    <xf numFmtId="164" fontId="0" fillId="0" borderId="10" xfId="0" applyNumberFormat="1" applyBorder="1" applyAlignment="1">
      <alignment horizontal="center" vertical="top"/>
    </xf>
    <xf numFmtId="164" fontId="21" fillId="0" borderId="11" xfId="37" applyNumberFormat="1" applyFont="1" applyFill="1" applyBorder="1" applyAlignment="1">
      <alignment horizontal="center" vertical="top"/>
    </xf>
    <xf numFmtId="164" fontId="0" fillId="0" borderId="14" xfId="0" applyNumberFormat="1" applyBorder="1" applyAlignment="1">
      <alignment horizontal="center" vertical="top"/>
    </xf>
    <xf numFmtId="164" fontId="0" fillId="0" borderId="17" xfId="0" applyNumberFormat="1" applyBorder="1" applyAlignment="1">
      <alignment horizontal="center" vertical="top"/>
    </xf>
    <xf numFmtId="0" fontId="25" fillId="0" borderId="14" xfId="37" applyFont="1" applyFill="1" applyBorder="1" applyAlignment="1">
      <alignment horizontal="left" wrapText="1"/>
    </xf>
    <xf numFmtId="0" fontId="25" fillId="0" borderId="17" xfId="37" applyFont="1" applyFill="1" applyBorder="1" applyAlignment="1">
      <alignment horizontal="left" wrapText="1"/>
    </xf>
    <xf numFmtId="49" fontId="21" fillId="0" borderId="10" xfId="37" applyNumberFormat="1" applyFont="1" applyFill="1" applyBorder="1" applyAlignment="1">
      <alignment horizontal="center" vertical="top"/>
    </xf>
    <xf numFmtId="4" fontId="21" fillId="0" borderId="10" xfId="37" applyNumberFormat="1" applyFont="1" applyFill="1" applyBorder="1" applyAlignment="1">
      <alignment horizontal="center" vertical="top"/>
    </xf>
    <xf numFmtId="0" fontId="21" fillId="0" borderId="14" xfId="37" applyFont="1" applyFill="1" applyBorder="1" applyAlignment="1">
      <alignment horizontal="left" wrapText="1"/>
    </xf>
    <xf numFmtId="0" fontId="24" fillId="0" borderId="14" xfId="44" applyFont="1" applyFill="1" applyBorder="1" applyAlignment="1">
      <alignment horizontal="left"/>
    </xf>
    <xf numFmtId="0" fontId="24" fillId="0" borderId="17" xfId="44" applyFont="1" applyFill="1" applyBorder="1" applyAlignment="1">
      <alignment horizontal="left"/>
    </xf>
    <xf numFmtId="0" fontId="21" fillId="0" borderId="10" xfId="37" applyFont="1" applyFill="1" applyBorder="1" applyAlignment="1">
      <alignment horizontal="center" vertical="top"/>
    </xf>
    <xf numFmtId="0" fontId="24" fillId="0" borderId="10" xfId="44" applyFont="1" applyFill="1" applyBorder="1" applyAlignment="1">
      <alignment horizontal="center" vertical="top"/>
    </xf>
    <xf numFmtId="0" fontId="24" fillId="0" borderId="14" xfId="44" applyFont="1" applyBorder="1"/>
    <xf numFmtId="0" fontId="24" fillId="0" borderId="17" xfId="44" applyFont="1" applyBorder="1"/>
    <xf numFmtId="0" fontId="21" fillId="0" borderId="11" xfId="37" applyFont="1" applyFill="1" applyBorder="1" applyAlignment="1">
      <alignment horizontal="center" vertical="top"/>
    </xf>
    <xf numFmtId="0" fontId="24" fillId="0" borderId="14" xfId="44" applyFont="1" applyFill="1" applyBorder="1" applyAlignment="1">
      <alignment horizontal="center" vertical="top"/>
    </xf>
    <xf numFmtId="0" fontId="24" fillId="0" borderId="17" xfId="44" applyFont="1" applyFill="1" applyBorder="1" applyAlignment="1">
      <alignment horizontal="center" vertical="top"/>
    </xf>
    <xf numFmtId="0" fontId="19" fillId="0" borderId="0" xfId="37" applyFont="1" applyAlignment="1">
      <alignment horizontal="justify" vertical="top" wrapText="1"/>
    </xf>
    <xf numFmtId="0" fontId="26" fillId="0" borderId="0" xfId="37" applyFont="1" applyAlignment="1">
      <alignment horizontal="justify" vertical="top" wrapText="1"/>
    </xf>
    <xf numFmtId="0" fontId="21" fillId="0" borderId="17" xfId="37" applyFont="1" applyFill="1" applyBorder="1" applyAlignment="1">
      <alignment horizontal="left" wrapText="1"/>
    </xf>
  </cellXfs>
  <cellStyles count="45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1"/>
    <cellStyle name="Обычный_Prilozhenie_1" xfId="44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Хороший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V26"/>
  <sheetViews>
    <sheetView tabSelected="1" workbookViewId="0">
      <selection sqref="A1:XFD1048576"/>
    </sheetView>
  </sheetViews>
  <sheetFormatPr defaultColWidth="0.85546875" defaultRowHeight="15"/>
  <cols>
    <col min="1" max="1" width="4.7109375" style="1" customWidth="1"/>
    <col min="2" max="22" width="0.85546875" style="1" customWidth="1"/>
    <col min="23" max="25" width="0.7109375" style="1" customWidth="1"/>
    <col min="26" max="27" width="0.85546875" style="1" customWidth="1"/>
    <col min="28" max="28" width="0.28515625" style="1" customWidth="1"/>
    <col min="29" max="29" width="0.7109375" style="1" customWidth="1"/>
    <col min="30" max="30" width="0.85546875" style="1" customWidth="1"/>
    <col min="31" max="37" width="0.7109375" style="1" customWidth="1"/>
    <col min="38" max="39" width="0.85546875" style="1" customWidth="1"/>
    <col min="40" max="50" width="0.42578125" style="1" customWidth="1"/>
    <col min="51" max="52" width="0.85546875" style="1" customWidth="1"/>
    <col min="53" max="53" width="0.42578125" style="1" customWidth="1"/>
    <col min="54" max="55" width="0.85546875" style="1" customWidth="1"/>
    <col min="56" max="56" width="0.28515625" style="1" customWidth="1"/>
    <col min="57" max="64" width="0.85546875" style="1" hidden="1" customWidth="1"/>
    <col min="65" max="65" width="0.7109375" style="1" hidden="1" customWidth="1"/>
    <col min="66" max="66" width="0.85546875" style="1" hidden="1" customWidth="1"/>
    <col min="67" max="67" width="8.42578125" style="1" hidden="1" customWidth="1"/>
    <col min="68" max="68" width="1.5703125" style="1" customWidth="1"/>
    <col min="69" max="69" width="0.85546875" style="1" customWidth="1"/>
    <col min="70" max="74" width="0.85546875" style="1"/>
    <col min="75" max="75" width="0.42578125" style="1" customWidth="1"/>
    <col min="76" max="76" width="2.28515625" style="1" hidden="1" customWidth="1"/>
    <col min="77" max="91" width="0.7109375" style="1" customWidth="1"/>
    <col min="92" max="92" width="3.85546875" style="1" hidden="1" customWidth="1"/>
    <col min="93" max="93" width="1" style="1" customWidth="1"/>
    <col min="94" max="107" width="0.7109375" style="1" customWidth="1"/>
    <col min="108" max="108" width="0.140625" style="1" hidden="1" customWidth="1"/>
    <col min="109" max="123" width="0.7109375" style="1" customWidth="1"/>
    <col min="124" max="124" width="1.28515625" style="1" customWidth="1"/>
    <col min="125" max="139" width="0.7109375" style="1" customWidth="1"/>
    <col min="140" max="140" width="0.85546875" style="1" customWidth="1"/>
    <col min="141" max="142" width="0.7109375" style="1" customWidth="1"/>
    <col min="143" max="143" width="0.28515625" style="1" customWidth="1"/>
    <col min="144" max="149" width="0.7109375" style="1" hidden="1" customWidth="1"/>
    <col min="150" max="156" width="0.7109375" style="1" customWidth="1"/>
    <col min="157" max="166" width="0.85546875" style="1" customWidth="1"/>
    <col min="167" max="167" width="1.5703125" style="1" customWidth="1"/>
    <col min="168" max="168" width="0.140625" style="1" customWidth="1"/>
    <col min="169" max="172" width="0.85546875" style="1" hidden="1" customWidth="1"/>
    <col min="173" max="184" width="0.85546875" style="1"/>
    <col min="185" max="185" width="0.5703125" style="1" customWidth="1"/>
    <col min="186" max="186" width="0.85546875" style="1" hidden="1" customWidth="1"/>
    <col min="187" max="187" width="1.140625" style="1" hidden="1" customWidth="1"/>
    <col min="188" max="188" width="0.85546875" style="1" hidden="1" customWidth="1"/>
    <col min="189" max="201" width="0.7109375" style="1" customWidth="1"/>
    <col min="202" max="202" width="0.5703125" style="1" customWidth="1"/>
    <col min="203" max="203" width="0.7109375" style="1" customWidth="1"/>
    <col min="204" max="256" width="0.85546875" style="1"/>
    <col min="257" max="278" width="0.85546875" style="1" customWidth="1"/>
    <col min="279" max="281" width="0.7109375" style="1" customWidth="1"/>
    <col min="282" max="283" width="0.85546875" style="1" customWidth="1"/>
    <col min="284" max="284" width="0.28515625" style="1" customWidth="1"/>
    <col min="285" max="285" width="0.7109375" style="1" customWidth="1"/>
    <col min="286" max="286" width="0.85546875" style="1" customWidth="1"/>
    <col min="287" max="293" width="0.7109375" style="1" customWidth="1"/>
    <col min="294" max="295" width="0.85546875" style="1" customWidth="1"/>
    <col min="296" max="306" width="0.42578125" style="1" customWidth="1"/>
    <col min="307" max="308" width="0.85546875" style="1" customWidth="1"/>
    <col min="309" max="309" width="0.42578125" style="1" customWidth="1"/>
    <col min="310" max="311" width="0.85546875" style="1" customWidth="1"/>
    <col min="312" max="312" width="0.28515625" style="1" customWidth="1"/>
    <col min="313" max="323" width="0" style="1" hidden="1" customWidth="1"/>
    <col min="324" max="325" width="0.85546875" style="1" customWidth="1"/>
    <col min="326" max="330" width="0.85546875" style="1"/>
    <col min="331" max="331" width="0.42578125" style="1" customWidth="1"/>
    <col min="332" max="332" width="0" style="1" hidden="1" customWidth="1"/>
    <col min="333" max="347" width="0.7109375" style="1" customWidth="1"/>
    <col min="348" max="348" width="0" style="1" hidden="1" customWidth="1"/>
    <col min="349" max="363" width="0.7109375" style="1" customWidth="1"/>
    <col min="364" max="364" width="0" style="1" hidden="1" customWidth="1"/>
    <col min="365" max="379" width="0.7109375" style="1" customWidth="1"/>
    <col min="380" max="380" width="1.28515625" style="1" customWidth="1"/>
    <col min="381" max="395" width="0.7109375" style="1" customWidth="1"/>
    <col min="396" max="396" width="0.85546875" style="1" customWidth="1"/>
    <col min="397" max="412" width="0.7109375" style="1" customWidth="1"/>
    <col min="413" max="423" width="0.85546875" style="1" customWidth="1"/>
    <col min="424" max="424" width="0.140625" style="1" customWidth="1"/>
    <col min="425" max="428" width="0" style="1" hidden="1" customWidth="1"/>
    <col min="429" max="440" width="0.85546875" style="1"/>
    <col min="441" max="441" width="0.5703125" style="1" customWidth="1"/>
    <col min="442" max="444" width="0" style="1" hidden="1" customWidth="1"/>
    <col min="445" max="457" width="0.7109375" style="1" customWidth="1"/>
    <col min="458" max="458" width="0.5703125" style="1" customWidth="1"/>
    <col min="459" max="459" width="0.7109375" style="1" customWidth="1"/>
    <col min="460" max="512" width="0.85546875" style="1"/>
    <col min="513" max="534" width="0.85546875" style="1" customWidth="1"/>
    <col min="535" max="537" width="0.7109375" style="1" customWidth="1"/>
    <col min="538" max="539" width="0.85546875" style="1" customWidth="1"/>
    <col min="540" max="540" width="0.28515625" style="1" customWidth="1"/>
    <col min="541" max="541" width="0.7109375" style="1" customWidth="1"/>
    <col min="542" max="542" width="0.85546875" style="1" customWidth="1"/>
    <col min="543" max="549" width="0.7109375" style="1" customWidth="1"/>
    <col min="550" max="551" width="0.85546875" style="1" customWidth="1"/>
    <col min="552" max="562" width="0.42578125" style="1" customWidth="1"/>
    <col min="563" max="564" width="0.85546875" style="1" customWidth="1"/>
    <col min="565" max="565" width="0.42578125" style="1" customWidth="1"/>
    <col min="566" max="567" width="0.85546875" style="1" customWidth="1"/>
    <col min="568" max="568" width="0.28515625" style="1" customWidth="1"/>
    <col min="569" max="579" width="0" style="1" hidden="1" customWidth="1"/>
    <col min="580" max="581" width="0.85546875" style="1" customWidth="1"/>
    <col min="582" max="586" width="0.85546875" style="1"/>
    <col min="587" max="587" width="0.42578125" style="1" customWidth="1"/>
    <col min="588" max="588" width="0" style="1" hidden="1" customWidth="1"/>
    <col min="589" max="603" width="0.7109375" style="1" customWidth="1"/>
    <col min="604" max="604" width="0" style="1" hidden="1" customWidth="1"/>
    <col min="605" max="619" width="0.7109375" style="1" customWidth="1"/>
    <col min="620" max="620" width="0" style="1" hidden="1" customWidth="1"/>
    <col min="621" max="635" width="0.7109375" style="1" customWidth="1"/>
    <col min="636" max="636" width="1.28515625" style="1" customWidth="1"/>
    <col min="637" max="651" width="0.7109375" style="1" customWidth="1"/>
    <col min="652" max="652" width="0.85546875" style="1" customWidth="1"/>
    <col min="653" max="668" width="0.7109375" style="1" customWidth="1"/>
    <col min="669" max="679" width="0.85546875" style="1" customWidth="1"/>
    <col min="680" max="680" width="0.140625" style="1" customWidth="1"/>
    <col min="681" max="684" width="0" style="1" hidden="1" customWidth="1"/>
    <col min="685" max="696" width="0.85546875" style="1"/>
    <col min="697" max="697" width="0.5703125" style="1" customWidth="1"/>
    <col min="698" max="700" width="0" style="1" hidden="1" customWidth="1"/>
    <col min="701" max="713" width="0.7109375" style="1" customWidth="1"/>
    <col min="714" max="714" width="0.5703125" style="1" customWidth="1"/>
    <col min="715" max="715" width="0.7109375" style="1" customWidth="1"/>
    <col min="716" max="768" width="0.85546875" style="1"/>
    <col min="769" max="790" width="0.85546875" style="1" customWidth="1"/>
    <col min="791" max="793" width="0.7109375" style="1" customWidth="1"/>
    <col min="794" max="795" width="0.85546875" style="1" customWidth="1"/>
    <col min="796" max="796" width="0.28515625" style="1" customWidth="1"/>
    <col min="797" max="797" width="0.7109375" style="1" customWidth="1"/>
    <col min="798" max="798" width="0.85546875" style="1" customWidth="1"/>
    <col min="799" max="805" width="0.7109375" style="1" customWidth="1"/>
    <col min="806" max="807" width="0.85546875" style="1" customWidth="1"/>
    <col min="808" max="818" width="0.42578125" style="1" customWidth="1"/>
    <col min="819" max="820" width="0.85546875" style="1" customWidth="1"/>
    <col min="821" max="821" width="0.42578125" style="1" customWidth="1"/>
    <col min="822" max="823" width="0.85546875" style="1" customWidth="1"/>
    <col min="824" max="824" width="0.28515625" style="1" customWidth="1"/>
    <col min="825" max="835" width="0" style="1" hidden="1" customWidth="1"/>
    <col min="836" max="837" width="0.85546875" style="1" customWidth="1"/>
    <col min="838" max="842" width="0.85546875" style="1"/>
    <col min="843" max="843" width="0.42578125" style="1" customWidth="1"/>
    <col min="844" max="844" width="0" style="1" hidden="1" customWidth="1"/>
    <col min="845" max="859" width="0.7109375" style="1" customWidth="1"/>
    <col min="860" max="860" width="0" style="1" hidden="1" customWidth="1"/>
    <col min="861" max="875" width="0.7109375" style="1" customWidth="1"/>
    <col min="876" max="876" width="0" style="1" hidden="1" customWidth="1"/>
    <col min="877" max="891" width="0.7109375" style="1" customWidth="1"/>
    <col min="892" max="892" width="1.28515625" style="1" customWidth="1"/>
    <col min="893" max="907" width="0.7109375" style="1" customWidth="1"/>
    <col min="908" max="908" width="0.85546875" style="1" customWidth="1"/>
    <col min="909" max="924" width="0.7109375" style="1" customWidth="1"/>
    <col min="925" max="935" width="0.85546875" style="1" customWidth="1"/>
    <col min="936" max="936" width="0.140625" style="1" customWidth="1"/>
    <col min="937" max="940" width="0" style="1" hidden="1" customWidth="1"/>
    <col min="941" max="952" width="0.85546875" style="1"/>
    <col min="953" max="953" width="0.5703125" style="1" customWidth="1"/>
    <col min="954" max="956" width="0" style="1" hidden="1" customWidth="1"/>
    <col min="957" max="969" width="0.7109375" style="1" customWidth="1"/>
    <col min="970" max="970" width="0.5703125" style="1" customWidth="1"/>
    <col min="971" max="971" width="0.7109375" style="1" customWidth="1"/>
    <col min="972" max="1024" width="0.85546875" style="1"/>
    <col min="1025" max="1046" width="0.85546875" style="1" customWidth="1"/>
    <col min="1047" max="1049" width="0.7109375" style="1" customWidth="1"/>
    <col min="1050" max="1051" width="0.85546875" style="1" customWidth="1"/>
    <col min="1052" max="1052" width="0.28515625" style="1" customWidth="1"/>
    <col min="1053" max="1053" width="0.7109375" style="1" customWidth="1"/>
    <col min="1054" max="1054" width="0.85546875" style="1" customWidth="1"/>
    <col min="1055" max="1061" width="0.7109375" style="1" customWidth="1"/>
    <col min="1062" max="1063" width="0.85546875" style="1" customWidth="1"/>
    <col min="1064" max="1074" width="0.42578125" style="1" customWidth="1"/>
    <col min="1075" max="1076" width="0.85546875" style="1" customWidth="1"/>
    <col min="1077" max="1077" width="0.42578125" style="1" customWidth="1"/>
    <col min="1078" max="1079" width="0.85546875" style="1" customWidth="1"/>
    <col min="1080" max="1080" width="0.28515625" style="1" customWidth="1"/>
    <col min="1081" max="1091" width="0" style="1" hidden="1" customWidth="1"/>
    <col min="1092" max="1093" width="0.85546875" style="1" customWidth="1"/>
    <col min="1094" max="1098" width="0.85546875" style="1"/>
    <col min="1099" max="1099" width="0.42578125" style="1" customWidth="1"/>
    <col min="1100" max="1100" width="0" style="1" hidden="1" customWidth="1"/>
    <col min="1101" max="1115" width="0.7109375" style="1" customWidth="1"/>
    <col min="1116" max="1116" width="0" style="1" hidden="1" customWidth="1"/>
    <col min="1117" max="1131" width="0.7109375" style="1" customWidth="1"/>
    <col min="1132" max="1132" width="0" style="1" hidden="1" customWidth="1"/>
    <col min="1133" max="1147" width="0.7109375" style="1" customWidth="1"/>
    <col min="1148" max="1148" width="1.28515625" style="1" customWidth="1"/>
    <col min="1149" max="1163" width="0.7109375" style="1" customWidth="1"/>
    <col min="1164" max="1164" width="0.85546875" style="1" customWidth="1"/>
    <col min="1165" max="1180" width="0.7109375" style="1" customWidth="1"/>
    <col min="1181" max="1191" width="0.85546875" style="1" customWidth="1"/>
    <col min="1192" max="1192" width="0.140625" style="1" customWidth="1"/>
    <col min="1193" max="1196" width="0" style="1" hidden="1" customWidth="1"/>
    <col min="1197" max="1208" width="0.85546875" style="1"/>
    <col min="1209" max="1209" width="0.5703125" style="1" customWidth="1"/>
    <col min="1210" max="1212" width="0" style="1" hidden="1" customWidth="1"/>
    <col min="1213" max="1225" width="0.7109375" style="1" customWidth="1"/>
    <col min="1226" max="1226" width="0.5703125" style="1" customWidth="1"/>
    <col min="1227" max="1227" width="0.7109375" style="1" customWidth="1"/>
    <col min="1228" max="1280" width="0.85546875" style="1"/>
    <col min="1281" max="1302" width="0.85546875" style="1" customWidth="1"/>
    <col min="1303" max="1305" width="0.7109375" style="1" customWidth="1"/>
    <col min="1306" max="1307" width="0.85546875" style="1" customWidth="1"/>
    <col min="1308" max="1308" width="0.28515625" style="1" customWidth="1"/>
    <col min="1309" max="1309" width="0.7109375" style="1" customWidth="1"/>
    <col min="1310" max="1310" width="0.85546875" style="1" customWidth="1"/>
    <col min="1311" max="1317" width="0.7109375" style="1" customWidth="1"/>
    <col min="1318" max="1319" width="0.85546875" style="1" customWidth="1"/>
    <col min="1320" max="1330" width="0.42578125" style="1" customWidth="1"/>
    <col min="1331" max="1332" width="0.85546875" style="1" customWidth="1"/>
    <col min="1333" max="1333" width="0.42578125" style="1" customWidth="1"/>
    <col min="1334" max="1335" width="0.85546875" style="1" customWidth="1"/>
    <col min="1336" max="1336" width="0.28515625" style="1" customWidth="1"/>
    <col min="1337" max="1347" width="0" style="1" hidden="1" customWidth="1"/>
    <col min="1348" max="1349" width="0.85546875" style="1" customWidth="1"/>
    <col min="1350" max="1354" width="0.85546875" style="1"/>
    <col min="1355" max="1355" width="0.42578125" style="1" customWidth="1"/>
    <col min="1356" max="1356" width="0" style="1" hidden="1" customWidth="1"/>
    <col min="1357" max="1371" width="0.7109375" style="1" customWidth="1"/>
    <col min="1372" max="1372" width="0" style="1" hidden="1" customWidth="1"/>
    <col min="1373" max="1387" width="0.7109375" style="1" customWidth="1"/>
    <col min="1388" max="1388" width="0" style="1" hidden="1" customWidth="1"/>
    <col min="1389" max="1403" width="0.7109375" style="1" customWidth="1"/>
    <col min="1404" max="1404" width="1.28515625" style="1" customWidth="1"/>
    <col min="1405" max="1419" width="0.7109375" style="1" customWidth="1"/>
    <col min="1420" max="1420" width="0.85546875" style="1" customWidth="1"/>
    <col min="1421" max="1436" width="0.7109375" style="1" customWidth="1"/>
    <col min="1437" max="1447" width="0.85546875" style="1" customWidth="1"/>
    <col min="1448" max="1448" width="0.140625" style="1" customWidth="1"/>
    <col min="1449" max="1452" width="0" style="1" hidden="1" customWidth="1"/>
    <col min="1453" max="1464" width="0.85546875" style="1"/>
    <col min="1465" max="1465" width="0.5703125" style="1" customWidth="1"/>
    <col min="1466" max="1468" width="0" style="1" hidden="1" customWidth="1"/>
    <col min="1469" max="1481" width="0.7109375" style="1" customWidth="1"/>
    <col min="1482" max="1482" width="0.5703125" style="1" customWidth="1"/>
    <col min="1483" max="1483" width="0.7109375" style="1" customWidth="1"/>
    <col min="1484" max="1536" width="0.85546875" style="1"/>
    <col min="1537" max="1558" width="0.85546875" style="1" customWidth="1"/>
    <col min="1559" max="1561" width="0.7109375" style="1" customWidth="1"/>
    <col min="1562" max="1563" width="0.85546875" style="1" customWidth="1"/>
    <col min="1564" max="1564" width="0.28515625" style="1" customWidth="1"/>
    <col min="1565" max="1565" width="0.7109375" style="1" customWidth="1"/>
    <col min="1566" max="1566" width="0.85546875" style="1" customWidth="1"/>
    <col min="1567" max="1573" width="0.7109375" style="1" customWidth="1"/>
    <col min="1574" max="1575" width="0.85546875" style="1" customWidth="1"/>
    <col min="1576" max="1586" width="0.42578125" style="1" customWidth="1"/>
    <col min="1587" max="1588" width="0.85546875" style="1" customWidth="1"/>
    <col min="1589" max="1589" width="0.42578125" style="1" customWidth="1"/>
    <col min="1590" max="1591" width="0.85546875" style="1" customWidth="1"/>
    <col min="1592" max="1592" width="0.28515625" style="1" customWidth="1"/>
    <col min="1593" max="1603" width="0" style="1" hidden="1" customWidth="1"/>
    <col min="1604" max="1605" width="0.85546875" style="1" customWidth="1"/>
    <col min="1606" max="1610" width="0.85546875" style="1"/>
    <col min="1611" max="1611" width="0.42578125" style="1" customWidth="1"/>
    <col min="1612" max="1612" width="0" style="1" hidden="1" customWidth="1"/>
    <col min="1613" max="1627" width="0.7109375" style="1" customWidth="1"/>
    <col min="1628" max="1628" width="0" style="1" hidden="1" customWidth="1"/>
    <col min="1629" max="1643" width="0.7109375" style="1" customWidth="1"/>
    <col min="1644" max="1644" width="0" style="1" hidden="1" customWidth="1"/>
    <col min="1645" max="1659" width="0.7109375" style="1" customWidth="1"/>
    <col min="1660" max="1660" width="1.28515625" style="1" customWidth="1"/>
    <col min="1661" max="1675" width="0.7109375" style="1" customWidth="1"/>
    <col min="1676" max="1676" width="0.85546875" style="1" customWidth="1"/>
    <col min="1677" max="1692" width="0.7109375" style="1" customWidth="1"/>
    <col min="1693" max="1703" width="0.85546875" style="1" customWidth="1"/>
    <col min="1704" max="1704" width="0.140625" style="1" customWidth="1"/>
    <col min="1705" max="1708" width="0" style="1" hidden="1" customWidth="1"/>
    <col min="1709" max="1720" width="0.85546875" style="1"/>
    <col min="1721" max="1721" width="0.5703125" style="1" customWidth="1"/>
    <col min="1722" max="1724" width="0" style="1" hidden="1" customWidth="1"/>
    <col min="1725" max="1737" width="0.7109375" style="1" customWidth="1"/>
    <col min="1738" max="1738" width="0.5703125" style="1" customWidth="1"/>
    <col min="1739" max="1739" width="0.7109375" style="1" customWidth="1"/>
    <col min="1740" max="1792" width="0.85546875" style="1"/>
    <col min="1793" max="1814" width="0.85546875" style="1" customWidth="1"/>
    <col min="1815" max="1817" width="0.7109375" style="1" customWidth="1"/>
    <col min="1818" max="1819" width="0.85546875" style="1" customWidth="1"/>
    <col min="1820" max="1820" width="0.28515625" style="1" customWidth="1"/>
    <col min="1821" max="1821" width="0.7109375" style="1" customWidth="1"/>
    <col min="1822" max="1822" width="0.85546875" style="1" customWidth="1"/>
    <col min="1823" max="1829" width="0.7109375" style="1" customWidth="1"/>
    <col min="1830" max="1831" width="0.85546875" style="1" customWidth="1"/>
    <col min="1832" max="1842" width="0.42578125" style="1" customWidth="1"/>
    <col min="1843" max="1844" width="0.85546875" style="1" customWidth="1"/>
    <col min="1845" max="1845" width="0.42578125" style="1" customWidth="1"/>
    <col min="1846" max="1847" width="0.85546875" style="1" customWidth="1"/>
    <col min="1848" max="1848" width="0.28515625" style="1" customWidth="1"/>
    <col min="1849" max="1859" width="0" style="1" hidden="1" customWidth="1"/>
    <col min="1860" max="1861" width="0.85546875" style="1" customWidth="1"/>
    <col min="1862" max="1866" width="0.85546875" style="1"/>
    <col min="1867" max="1867" width="0.42578125" style="1" customWidth="1"/>
    <col min="1868" max="1868" width="0" style="1" hidden="1" customWidth="1"/>
    <col min="1869" max="1883" width="0.7109375" style="1" customWidth="1"/>
    <col min="1884" max="1884" width="0" style="1" hidden="1" customWidth="1"/>
    <col min="1885" max="1899" width="0.7109375" style="1" customWidth="1"/>
    <col min="1900" max="1900" width="0" style="1" hidden="1" customWidth="1"/>
    <col min="1901" max="1915" width="0.7109375" style="1" customWidth="1"/>
    <col min="1916" max="1916" width="1.28515625" style="1" customWidth="1"/>
    <col min="1917" max="1931" width="0.7109375" style="1" customWidth="1"/>
    <col min="1932" max="1932" width="0.85546875" style="1" customWidth="1"/>
    <col min="1933" max="1948" width="0.7109375" style="1" customWidth="1"/>
    <col min="1949" max="1959" width="0.85546875" style="1" customWidth="1"/>
    <col min="1960" max="1960" width="0.140625" style="1" customWidth="1"/>
    <col min="1961" max="1964" width="0" style="1" hidden="1" customWidth="1"/>
    <col min="1965" max="1976" width="0.85546875" style="1"/>
    <col min="1977" max="1977" width="0.5703125" style="1" customWidth="1"/>
    <col min="1978" max="1980" width="0" style="1" hidden="1" customWidth="1"/>
    <col min="1981" max="1993" width="0.7109375" style="1" customWidth="1"/>
    <col min="1994" max="1994" width="0.5703125" style="1" customWidth="1"/>
    <col min="1995" max="1995" width="0.7109375" style="1" customWidth="1"/>
    <col min="1996" max="2048" width="0.85546875" style="1"/>
    <col min="2049" max="2070" width="0.85546875" style="1" customWidth="1"/>
    <col min="2071" max="2073" width="0.7109375" style="1" customWidth="1"/>
    <col min="2074" max="2075" width="0.85546875" style="1" customWidth="1"/>
    <col min="2076" max="2076" width="0.28515625" style="1" customWidth="1"/>
    <col min="2077" max="2077" width="0.7109375" style="1" customWidth="1"/>
    <col min="2078" max="2078" width="0.85546875" style="1" customWidth="1"/>
    <col min="2079" max="2085" width="0.7109375" style="1" customWidth="1"/>
    <col min="2086" max="2087" width="0.85546875" style="1" customWidth="1"/>
    <col min="2088" max="2098" width="0.42578125" style="1" customWidth="1"/>
    <col min="2099" max="2100" width="0.85546875" style="1" customWidth="1"/>
    <col min="2101" max="2101" width="0.42578125" style="1" customWidth="1"/>
    <col min="2102" max="2103" width="0.85546875" style="1" customWidth="1"/>
    <col min="2104" max="2104" width="0.28515625" style="1" customWidth="1"/>
    <col min="2105" max="2115" width="0" style="1" hidden="1" customWidth="1"/>
    <col min="2116" max="2117" width="0.85546875" style="1" customWidth="1"/>
    <col min="2118" max="2122" width="0.85546875" style="1"/>
    <col min="2123" max="2123" width="0.42578125" style="1" customWidth="1"/>
    <col min="2124" max="2124" width="0" style="1" hidden="1" customWidth="1"/>
    <col min="2125" max="2139" width="0.7109375" style="1" customWidth="1"/>
    <col min="2140" max="2140" width="0" style="1" hidden="1" customWidth="1"/>
    <col min="2141" max="2155" width="0.7109375" style="1" customWidth="1"/>
    <col min="2156" max="2156" width="0" style="1" hidden="1" customWidth="1"/>
    <col min="2157" max="2171" width="0.7109375" style="1" customWidth="1"/>
    <col min="2172" max="2172" width="1.28515625" style="1" customWidth="1"/>
    <col min="2173" max="2187" width="0.7109375" style="1" customWidth="1"/>
    <col min="2188" max="2188" width="0.85546875" style="1" customWidth="1"/>
    <col min="2189" max="2204" width="0.7109375" style="1" customWidth="1"/>
    <col min="2205" max="2215" width="0.85546875" style="1" customWidth="1"/>
    <col min="2216" max="2216" width="0.140625" style="1" customWidth="1"/>
    <col min="2217" max="2220" width="0" style="1" hidden="1" customWidth="1"/>
    <col min="2221" max="2232" width="0.85546875" style="1"/>
    <col min="2233" max="2233" width="0.5703125" style="1" customWidth="1"/>
    <col min="2234" max="2236" width="0" style="1" hidden="1" customWidth="1"/>
    <col min="2237" max="2249" width="0.7109375" style="1" customWidth="1"/>
    <col min="2250" max="2250" width="0.5703125" style="1" customWidth="1"/>
    <col min="2251" max="2251" width="0.7109375" style="1" customWidth="1"/>
    <col min="2252" max="2304" width="0.85546875" style="1"/>
    <col min="2305" max="2326" width="0.85546875" style="1" customWidth="1"/>
    <col min="2327" max="2329" width="0.7109375" style="1" customWidth="1"/>
    <col min="2330" max="2331" width="0.85546875" style="1" customWidth="1"/>
    <col min="2332" max="2332" width="0.28515625" style="1" customWidth="1"/>
    <col min="2333" max="2333" width="0.7109375" style="1" customWidth="1"/>
    <col min="2334" max="2334" width="0.85546875" style="1" customWidth="1"/>
    <col min="2335" max="2341" width="0.7109375" style="1" customWidth="1"/>
    <col min="2342" max="2343" width="0.85546875" style="1" customWidth="1"/>
    <col min="2344" max="2354" width="0.42578125" style="1" customWidth="1"/>
    <col min="2355" max="2356" width="0.85546875" style="1" customWidth="1"/>
    <col min="2357" max="2357" width="0.42578125" style="1" customWidth="1"/>
    <col min="2358" max="2359" width="0.85546875" style="1" customWidth="1"/>
    <col min="2360" max="2360" width="0.28515625" style="1" customWidth="1"/>
    <col min="2361" max="2371" width="0" style="1" hidden="1" customWidth="1"/>
    <col min="2372" max="2373" width="0.85546875" style="1" customWidth="1"/>
    <col min="2374" max="2378" width="0.85546875" style="1"/>
    <col min="2379" max="2379" width="0.42578125" style="1" customWidth="1"/>
    <col min="2380" max="2380" width="0" style="1" hidden="1" customWidth="1"/>
    <col min="2381" max="2395" width="0.7109375" style="1" customWidth="1"/>
    <col min="2396" max="2396" width="0" style="1" hidden="1" customWidth="1"/>
    <col min="2397" max="2411" width="0.7109375" style="1" customWidth="1"/>
    <col min="2412" max="2412" width="0" style="1" hidden="1" customWidth="1"/>
    <col min="2413" max="2427" width="0.7109375" style="1" customWidth="1"/>
    <col min="2428" max="2428" width="1.28515625" style="1" customWidth="1"/>
    <col min="2429" max="2443" width="0.7109375" style="1" customWidth="1"/>
    <col min="2444" max="2444" width="0.85546875" style="1" customWidth="1"/>
    <col min="2445" max="2460" width="0.7109375" style="1" customWidth="1"/>
    <col min="2461" max="2471" width="0.85546875" style="1" customWidth="1"/>
    <col min="2472" max="2472" width="0.140625" style="1" customWidth="1"/>
    <col min="2473" max="2476" width="0" style="1" hidden="1" customWidth="1"/>
    <col min="2477" max="2488" width="0.85546875" style="1"/>
    <col min="2489" max="2489" width="0.5703125" style="1" customWidth="1"/>
    <col min="2490" max="2492" width="0" style="1" hidden="1" customWidth="1"/>
    <col min="2493" max="2505" width="0.7109375" style="1" customWidth="1"/>
    <col min="2506" max="2506" width="0.5703125" style="1" customWidth="1"/>
    <col min="2507" max="2507" width="0.7109375" style="1" customWidth="1"/>
    <col min="2508" max="2560" width="0.85546875" style="1"/>
    <col min="2561" max="2582" width="0.85546875" style="1" customWidth="1"/>
    <col min="2583" max="2585" width="0.7109375" style="1" customWidth="1"/>
    <col min="2586" max="2587" width="0.85546875" style="1" customWidth="1"/>
    <col min="2588" max="2588" width="0.28515625" style="1" customWidth="1"/>
    <col min="2589" max="2589" width="0.7109375" style="1" customWidth="1"/>
    <col min="2590" max="2590" width="0.85546875" style="1" customWidth="1"/>
    <col min="2591" max="2597" width="0.7109375" style="1" customWidth="1"/>
    <col min="2598" max="2599" width="0.85546875" style="1" customWidth="1"/>
    <col min="2600" max="2610" width="0.42578125" style="1" customWidth="1"/>
    <col min="2611" max="2612" width="0.85546875" style="1" customWidth="1"/>
    <col min="2613" max="2613" width="0.42578125" style="1" customWidth="1"/>
    <col min="2614" max="2615" width="0.85546875" style="1" customWidth="1"/>
    <col min="2616" max="2616" width="0.28515625" style="1" customWidth="1"/>
    <col min="2617" max="2627" width="0" style="1" hidden="1" customWidth="1"/>
    <col min="2628" max="2629" width="0.85546875" style="1" customWidth="1"/>
    <col min="2630" max="2634" width="0.85546875" style="1"/>
    <col min="2635" max="2635" width="0.42578125" style="1" customWidth="1"/>
    <col min="2636" max="2636" width="0" style="1" hidden="1" customWidth="1"/>
    <col min="2637" max="2651" width="0.7109375" style="1" customWidth="1"/>
    <col min="2652" max="2652" width="0" style="1" hidden="1" customWidth="1"/>
    <col min="2653" max="2667" width="0.7109375" style="1" customWidth="1"/>
    <col min="2668" max="2668" width="0" style="1" hidden="1" customWidth="1"/>
    <col min="2669" max="2683" width="0.7109375" style="1" customWidth="1"/>
    <col min="2684" max="2684" width="1.28515625" style="1" customWidth="1"/>
    <col min="2685" max="2699" width="0.7109375" style="1" customWidth="1"/>
    <col min="2700" max="2700" width="0.85546875" style="1" customWidth="1"/>
    <col min="2701" max="2716" width="0.7109375" style="1" customWidth="1"/>
    <col min="2717" max="2727" width="0.85546875" style="1" customWidth="1"/>
    <col min="2728" max="2728" width="0.140625" style="1" customWidth="1"/>
    <col min="2729" max="2732" width="0" style="1" hidden="1" customWidth="1"/>
    <col min="2733" max="2744" width="0.85546875" style="1"/>
    <col min="2745" max="2745" width="0.5703125" style="1" customWidth="1"/>
    <col min="2746" max="2748" width="0" style="1" hidden="1" customWidth="1"/>
    <col min="2749" max="2761" width="0.7109375" style="1" customWidth="1"/>
    <col min="2762" max="2762" width="0.5703125" style="1" customWidth="1"/>
    <col min="2763" max="2763" width="0.7109375" style="1" customWidth="1"/>
    <col min="2764" max="2816" width="0.85546875" style="1"/>
    <col min="2817" max="2838" width="0.85546875" style="1" customWidth="1"/>
    <col min="2839" max="2841" width="0.7109375" style="1" customWidth="1"/>
    <col min="2842" max="2843" width="0.85546875" style="1" customWidth="1"/>
    <col min="2844" max="2844" width="0.28515625" style="1" customWidth="1"/>
    <col min="2845" max="2845" width="0.7109375" style="1" customWidth="1"/>
    <col min="2846" max="2846" width="0.85546875" style="1" customWidth="1"/>
    <col min="2847" max="2853" width="0.7109375" style="1" customWidth="1"/>
    <col min="2854" max="2855" width="0.85546875" style="1" customWidth="1"/>
    <col min="2856" max="2866" width="0.42578125" style="1" customWidth="1"/>
    <col min="2867" max="2868" width="0.85546875" style="1" customWidth="1"/>
    <col min="2869" max="2869" width="0.42578125" style="1" customWidth="1"/>
    <col min="2870" max="2871" width="0.85546875" style="1" customWidth="1"/>
    <col min="2872" max="2872" width="0.28515625" style="1" customWidth="1"/>
    <col min="2873" max="2883" width="0" style="1" hidden="1" customWidth="1"/>
    <col min="2884" max="2885" width="0.85546875" style="1" customWidth="1"/>
    <col min="2886" max="2890" width="0.85546875" style="1"/>
    <col min="2891" max="2891" width="0.42578125" style="1" customWidth="1"/>
    <col min="2892" max="2892" width="0" style="1" hidden="1" customWidth="1"/>
    <col min="2893" max="2907" width="0.7109375" style="1" customWidth="1"/>
    <col min="2908" max="2908" width="0" style="1" hidden="1" customWidth="1"/>
    <col min="2909" max="2923" width="0.7109375" style="1" customWidth="1"/>
    <col min="2924" max="2924" width="0" style="1" hidden="1" customWidth="1"/>
    <col min="2925" max="2939" width="0.7109375" style="1" customWidth="1"/>
    <col min="2940" max="2940" width="1.28515625" style="1" customWidth="1"/>
    <col min="2941" max="2955" width="0.7109375" style="1" customWidth="1"/>
    <col min="2956" max="2956" width="0.85546875" style="1" customWidth="1"/>
    <col min="2957" max="2972" width="0.7109375" style="1" customWidth="1"/>
    <col min="2973" max="2983" width="0.85546875" style="1" customWidth="1"/>
    <col min="2984" max="2984" width="0.140625" style="1" customWidth="1"/>
    <col min="2985" max="2988" width="0" style="1" hidden="1" customWidth="1"/>
    <col min="2989" max="3000" width="0.85546875" style="1"/>
    <col min="3001" max="3001" width="0.5703125" style="1" customWidth="1"/>
    <col min="3002" max="3004" width="0" style="1" hidden="1" customWidth="1"/>
    <col min="3005" max="3017" width="0.7109375" style="1" customWidth="1"/>
    <col min="3018" max="3018" width="0.5703125" style="1" customWidth="1"/>
    <col min="3019" max="3019" width="0.7109375" style="1" customWidth="1"/>
    <col min="3020" max="3072" width="0.85546875" style="1"/>
    <col min="3073" max="3094" width="0.85546875" style="1" customWidth="1"/>
    <col min="3095" max="3097" width="0.7109375" style="1" customWidth="1"/>
    <col min="3098" max="3099" width="0.85546875" style="1" customWidth="1"/>
    <col min="3100" max="3100" width="0.28515625" style="1" customWidth="1"/>
    <col min="3101" max="3101" width="0.7109375" style="1" customWidth="1"/>
    <col min="3102" max="3102" width="0.85546875" style="1" customWidth="1"/>
    <col min="3103" max="3109" width="0.7109375" style="1" customWidth="1"/>
    <col min="3110" max="3111" width="0.85546875" style="1" customWidth="1"/>
    <col min="3112" max="3122" width="0.42578125" style="1" customWidth="1"/>
    <col min="3123" max="3124" width="0.85546875" style="1" customWidth="1"/>
    <col min="3125" max="3125" width="0.42578125" style="1" customWidth="1"/>
    <col min="3126" max="3127" width="0.85546875" style="1" customWidth="1"/>
    <col min="3128" max="3128" width="0.28515625" style="1" customWidth="1"/>
    <col min="3129" max="3139" width="0" style="1" hidden="1" customWidth="1"/>
    <col min="3140" max="3141" width="0.85546875" style="1" customWidth="1"/>
    <col min="3142" max="3146" width="0.85546875" style="1"/>
    <col min="3147" max="3147" width="0.42578125" style="1" customWidth="1"/>
    <col min="3148" max="3148" width="0" style="1" hidden="1" customWidth="1"/>
    <col min="3149" max="3163" width="0.7109375" style="1" customWidth="1"/>
    <col min="3164" max="3164" width="0" style="1" hidden="1" customWidth="1"/>
    <col min="3165" max="3179" width="0.7109375" style="1" customWidth="1"/>
    <col min="3180" max="3180" width="0" style="1" hidden="1" customWidth="1"/>
    <col min="3181" max="3195" width="0.7109375" style="1" customWidth="1"/>
    <col min="3196" max="3196" width="1.28515625" style="1" customWidth="1"/>
    <col min="3197" max="3211" width="0.7109375" style="1" customWidth="1"/>
    <col min="3212" max="3212" width="0.85546875" style="1" customWidth="1"/>
    <col min="3213" max="3228" width="0.7109375" style="1" customWidth="1"/>
    <col min="3229" max="3239" width="0.85546875" style="1" customWidth="1"/>
    <col min="3240" max="3240" width="0.140625" style="1" customWidth="1"/>
    <col min="3241" max="3244" width="0" style="1" hidden="1" customWidth="1"/>
    <col min="3245" max="3256" width="0.85546875" style="1"/>
    <col min="3257" max="3257" width="0.5703125" style="1" customWidth="1"/>
    <col min="3258" max="3260" width="0" style="1" hidden="1" customWidth="1"/>
    <col min="3261" max="3273" width="0.7109375" style="1" customWidth="1"/>
    <col min="3274" max="3274" width="0.5703125" style="1" customWidth="1"/>
    <col min="3275" max="3275" width="0.7109375" style="1" customWidth="1"/>
    <col min="3276" max="3328" width="0.85546875" style="1"/>
    <col min="3329" max="3350" width="0.85546875" style="1" customWidth="1"/>
    <col min="3351" max="3353" width="0.7109375" style="1" customWidth="1"/>
    <col min="3354" max="3355" width="0.85546875" style="1" customWidth="1"/>
    <col min="3356" max="3356" width="0.28515625" style="1" customWidth="1"/>
    <col min="3357" max="3357" width="0.7109375" style="1" customWidth="1"/>
    <col min="3358" max="3358" width="0.85546875" style="1" customWidth="1"/>
    <col min="3359" max="3365" width="0.7109375" style="1" customWidth="1"/>
    <col min="3366" max="3367" width="0.85546875" style="1" customWidth="1"/>
    <col min="3368" max="3378" width="0.42578125" style="1" customWidth="1"/>
    <col min="3379" max="3380" width="0.85546875" style="1" customWidth="1"/>
    <col min="3381" max="3381" width="0.42578125" style="1" customWidth="1"/>
    <col min="3382" max="3383" width="0.85546875" style="1" customWidth="1"/>
    <col min="3384" max="3384" width="0.28515625" style="1" customWidth="1"/>
    <col min="3385" max="3395" width="0" style="1" hidden="1" customWidth="1"/>
    <col min="3396" max="3397" width="0.85546875" style="1" customWidth="1"/>
    <col min="3398" max="3402" width="0.85546875" style="1"/>
    <col min="3403" max="3403" width="0.42578125" style="1" customWidth="1"/>
    <col min="3404" max="3404" width="0" style="1" hidden="1" customWidth="1"/>
    <col min="3405" max="3419" width="0.7109375" style="1" customWidth="1"/>
    <col min="3420" max="3420" width="0" style="1" hidden="1" customWidth="1"/>
    <col min="3421" max="3435" width="0.7109375" style="1" customWidth="1"/>
    <col min="3436" max="3436" width="0" style="1" hidden="1" customWidth="1"/>
    <col min="3437" max="3451" width="0.7109375" style="1" customWidth="1"/>
    <col min="3452" max="3452" width="1.28515625" style="1" customWidth="1"/>
    <col min="3453" max="3467" width="0.7109375" style="1" customWidth="1"/>
    <col min="3468" max="3468" width="0.85546875" style="1" customWidth="1"/>
    <col min="3469" max="3484" width="0.7109375" style="1" customWidth="1"/>
    <col min="3485" max="3495" width="0.85546875" style="1" customWidth="1"/>
    <col min="3496" max="3496" width="0.140625" style="1" customWidth="1"/>
    <col min="3497" max="3500" width="0" style="1" hidden="1" customWidth="1"/>
    <col min="3501" max="3512" width="0.85546875" style="1"/>
    <col min="3513" max="3513" width="0.5703125" style="1" customWidth="1"/>
    <col min="3514" max="3516" width="0" style="1" hidden="1" customWidth="1"/>
    <col min="3517" max="3529" width="0.7109375" style="1" customWidth="1"/>
    <col min="3530" max="3530" width="0.5703125" style="1" customWidth="1"/>
    <col min="3531" max="3531" width="0.7109375" style="1" customWidth="1"/>
    <col min="3532" max="3584" width="0.85546875" style="1"/>
    <col min="3585" max="3606" width="0.85546875" style="1" customWidth="1"/>
    <col min="3607" max="3609" width="0.7109375" style="1" customWidth="1"/>
    <col min="3610" max="3611" width="0.85546875" style="1" customWidth="1"/>
    <col min="3612" max="3612" width="0.28515625" style="1" customWidth="1"/>
    <col min="3613" max="3613" width="0.7109375" style="1" customWidth="1"/>
    <col min="3614" max="3614" width="0.85546875" style="1" customWidth="1"/>
    <col min="3615" max="3621" width="0.7109375" style="1" customWidth="1"/>
    <col min="3622" max="3623" width="0.85546875" style="1" customWidth="1"/>
    <col min="3624" max="3634" width="0.42578125" style="1" customWidth="1"/>
    <col min="3635" max="3636" width="0.85546875" style="1" customWidth="1"/>
    <col min="3637" max="3637" width="0.42578125" style="1" customWidth="1"/>
    <col min="3638" max="3639" width="0.85546875" style="1" customWidth="1"/>
    <col min="3640" max="3640" width="0.28515625" style="1" customWidth="1"/>
    <col min="3641" max="3651" width="0" style="1" hidden="1" customWidth="1"/>
    <col min="3652" max="3653" width="0.85546875" style="1" customWidth="1"/>
    <col min="3654" max="3658" width="0.85546875" style="1"/>
    <col min="3659" max="3659" width="0.42578125" style="1" customWidth="1"/>
    <col min="3660" max="3660" width="0" style="1" hidden="1" customWidth="1"/>
    <col min="3661" max="3675" width="0.7109375" style="1" customWidth="1"/>
    <col min="3676" max="3676" width="0" style="1" hidden="1" customWidth="1"/>
    <col min="3677" max="3691" width="0.7109375" style="1" customWidth="1"/>
    <col min="3692" max="3692" width="0" style="1" hidden="1" customWidth="1"/>
    <col min="3693" max="3707" width="0.7109375" style="1" customWidth="1"/>
    <col min="3708" max="3708" width="1.28515625" style="1" customWidth="1"/>
    <col min="3709" max="3723" width="0.7109375" style="1" customWidth="1"/>
    <col min="3724" max="3724" width="0.85546875" style="1" customWidth="1"/>
    <col min="3725" max="3740" width="0.7109375" style="1" customWidth="1"/>
    <col min="3741" max="3751" width="0.85546875" style="1" customWidth="1"/>
    <col min="3752" max="3752" width="0.140625" style="1" customWidth="1"/>
    <col min="3753" max="3756" width="0" style="1" hidden="1" customWidth="1"/>
    <col min="3757" max="3768" width="0.85546875" style="1"/>
    <col min="3769" max="3769" width="0.5703125" style="1" customWidth="1"/>
    <col min="3770" max="3772" width="0" style="1" hidden="1" customWidth="1"/>
    <col min="3773" max="3785" width="0.7109375" style="1" customWidth="1"/>
    <col min="3786" max="3786" width="0.5703125" style="1" customWidth="1"/>
    <col min="3787" max="3787" width="0.7109375" style="1" customWidth="1"/>
    <col min="3788" max="3840" width="0.85546875" style="1"/>
    <col min="3841" max="3862" width="0.85546875" style="1" customWidth="1"/>
    <col min="3863" max="3865" width="0.7109375" style="1" customWidth="1"/>
    <col min="3866" max="3867" width="0.85546875" style="1" customWidth="1"/>
    <col min="3868" max="3868" width="0.28515625" style="1" customWidth="1"/>
    <col min="3869" max="3869" width="0.7109375" style="1" customWidth="1"/>
    <col min="3870" max="3870" width="0.85546875" style="1" customWidth="1"/>
    <col min="3871" max="3877" width="0.7109375" style="1" customWidth="1"/>
    <col min="3878" max="3879" width="0.85546875" style="1" customWidth="1"/>
    <col min="3880" max="3890" width="0.42578125" style="1" customWidth="1"/>
    <col min="3891" max="3892" width="0.85546875" style="1" customWidth="1"/>
    <col min="3893" max="3893" width="0.42578125" style="1" customWidth="1"/>
    <col min="3894" max="3895" width="0.85546875" style="1" customWidth="1"/>
    <col min="3896" max="3896" width="0.28515625" style="1" customWidth="1"/>
    <col min="3897" max="3907" width="0" style="1" hidden="1" customWidth="1"/>
    <col min="3908" max="3909" width="0.85546875" style="1" customWidth="1"/>
    <col min="3910" max="3914" width="0.85546875" style="1"/>
    <col min="3915" max="3915" width="0.42578125" style="1" customWidth="1"/>
    <col min="3916" max="3916" width="0" style="1" hidden="1" customWidth="1"/>
    <col min="3917" max="3931" width="0.7109375" style="1" customWidth="1"/>
    <col min="3932" max="3932" width="0" style="1" hidden="1" customWidth="1"/>
    <col min="3933" max="3947" width="0.7109375" style="1" customWidth="1"/>
    <col min="3948" max="3948" width="0" style="1" hidden="1" customWidth="1"/>
    <col min="3949" max="3963" width="0.7109375" style="1" customWidth="1"/>
    <col min="3964" max="3964" width="1.28515625" style="1" customWidth="1"/>
    <col min="3965" max="3979" width="0.7109375" style="1" customWidth="1"/>
    <col min="3980" max="3980" width="0.85546875" style="1" customWidth="1"/>
    <col min="3981" max="3996" width="0.7109375" style="1" customWidth="1"/>
    <col min="3997" max="4007" width="0.85546875" style="1" customWidth="1"/>
    <col min="4008" max="4008" width="0.140625" style="1" customWidth="1"/>
    <col min="4009" max="4012" width="0" style="1" hidden="1" customWidth="1"/>
    <col min="4013" max="4024" width="0.85546875" style="1"/>
    <col min="4025" max="4025" width="0.5703125" style="1" customWidth="1"/>
    <col min="4026" max="4028" width="0" style="1" hidden="1" customWidth="1"/>
    <col min="4029" max="4041" width="0.7109375" style="1" customWidth="1"/>
    <col min="4042" max="4042" width="0.5703125" style="1" customWidth="1"/>
    <col min="4043" max="4043" width="0.7109375" style="1" customWidth="1"/>
    <col min="4044" max="4096" width="0.85546875" style="1"/>
    <col min="4097" max="4118" width="0.85546875" style="1" customWidth="1"/>
    <col min="4119" max="4121" width="0.7109375" style="1" customWidth="1"/>
    <col min="4122" max="4123" width="0.85546875" style="1" customWidth="1"/>
    <col min="4124" max="4124" width="0.28515625" style="1" customWidth="1"/>
    <col min="4125" max="4125" width="0.7109375" style="1" customWidth="1"/>
    <col min="4126" max="4126" width="0.85546875" style="1" customWidth="1"/>
    <col min="4127" max="4133" width="0.7109375" style="1" customWidth="1"/>
    <col min="4134" max="4135" width="0.85546875" style="1" customWidth="1"/>
    <col min="4136" max="4146" width="0.42578125" style="1" customWidth="1"/>
    <col min="4147" max="4148" width="0.85546875" style="1" customWidth="1"/>
    <col min="4149" max="4149" width="0.42578125" style="1" customWidth="1"/>
    <col min="4150" max="4151" width="0.85546875" style="1" customWidth="1"/>
    <col min="4152" max="4152" width="0.28515625" style="1" customWidth="1"/>
    <col min="4153" max="4163" width="0" style="1" hidden="1" customWidth="1"/>
    <col min="4164" max="4165" width="0.85546875" style="1" customWidth="1"/>
    <col min="4166" max="4170" width="0.85546875" style="1"/>
    <col min="4171" max="4171" width="0.42578125" style="1" customWidth="1"/>
    <col min="4172" max="4172" width="0" style="1" hidden="1" customWidth="1"/>
    <col min="4173" max="4187" width="0.7109375" style="1" customWidth="1"/>
    <col min="4188" max="4188" width="0" style="1" hidden="1" customWidth="1"/>
    <col min="4189" max="4203" width="0.7109375" style="1" customWidth="1"/>
    <col min="4204" max="4204" width="0" style="1" hidden="1" customWidth="1"/>
    <col min="4205" max="4219" width="0.7109375" style="1" customWidth="1"/>
    <col min="4220" max="4220" width="1.28515625" style="1" customWidth="1"/>
    <col min="4221" max="4235" width="0.7109375" style="1" customWidth="1"/>
    <col min="4236" max="4236" width="0.85546875" style="1" customWidth="1"/>
    <col min="4237" max="4252" width="0.7109375" style="1" customWidth="1"/>
    <col min="4253" max="4263" width="0.85546875" style="1" customWidth="1"/>
    <col min="4264" max="4264" width="0.140625" style="1" customWidth="1"/>
    <col min="4265" max="4268" width="0" style="1" hidden="1" customWidth="1"/>
    <col min="4269" max="4280" width="0.85546875" style="1"/>
    <col min="4281" max="4281" width="0.5703125" style="1" customWidth="1"/>
    <col min="4282" max="4284" width="0" style="1" hidden="1" customWidth="1"/>
    <col min="4285" max="4297" width="0.7109375" style="1" customWidth="1"/>
    <col min="4298" max="4298" width="0.5703125" style="1" customWidth="1"/>
    <col min="4299" max="4299" width="0.7109375" style="1" customWidth="1"/>
    <col min="4300" max="4352" width="0.85546875" style="1"/>
    <col min="4353" max="4374" width="0.85546875" style="1" customWidth="1"/>
    <col min="4375" max="4377" width="0.7109375" style="1" customWidth="1"/>
    <col min="4378" max="4379" width="0.85546875" style="1" customWidth="1"/>
    <col min="4380" max="4380" width="0.28515625" style="1" customWidth="1"/>
    <col min="4381" max="4381" width="0.7109375" style="1" customWidth="1"/>
    <col min="4382" max="4382" width="0.85546875" style="1" customWidth="1"/>
    <col min="4383" max="4389" width="0.7109375" style="1" customWidth="1"/>
    <col min="4390" max="4391" width="0.85546875" style="1" customWidth="1"/>
    <col min="4392" max="4402" width="0.42578125" style="1" customWidth="1"/>
    <col min="4403" max="4404" width="0.85546875" style="1" customWidth="1"/>
    <col min="4405" max="4405" width="0.42578125" style="1" customWidth="1"/>
    <col min="4406" max="4407" width="0.85546875" style="1" customWidth="1"/>
    <col min="4408" max="4408" width="0.28515625" style="1" customWidth="1"/>
    <col min="4409" max="4419" width="0" style="1" hidden="1" customWidth="1"/>
    <col min="4420" max="4421" width="0.85546875" style="1" customWidth="1"/>
    <col min="4422" max="4426" width="0.85546875" style="1"/>
    <col min="4427" max="4427" width="0.42578125" style="1" customWidth="1"/>
    <col min="4428" max="4428" width="0" style="1" hidden="1" customWidth="1"/>
    <col min="4429" max="4443" width="0.7109375" style="1" customWidth="1"/>
    <col min="4444" max="4444" width="0" style="1" hidden="1" customWidth="1"/>
    <col min="4445" max="4459" width="0.7109375" style="1" customWidth="1"/>
    <col min="4460" max="4460" width="0" style="1" hidden="1" customWidth="1"/>
    <col min="4461" max="4475" width="0.7109375" style="1" customWidth="1"/>
    <col min="4476" max="4476" width="1.28515625" style="1" customWidth="1"/>
    <col min="4477" max="4491" width="0.7109375" style="1" customWidth="1"/>
    <col min="4492" max="4492" width="0.85546875" style="1" customWidth="1"/>
    <col min="4493" max="4508" width="0.7109375" style="1" customWidth="1"/>
    <col min="4509" max="4519" width="0.85546875" style="1" customWidth="1"/>
    <col min="4520" max="4520" width="0.140625" style="1" customWidth="1"/>
    <col min="4521" max="4524" width="0" style="1" hidden="1" customWidth="1"/>
    <col min="4525" max="4536" width="0.85546875" style="1"/>
    <col min="4537" max="4537" width="0.5703125" style="1" customWidth="1"/>
    <col min="4538" max="4540" width="0" style="1" hidden="1" customWidth="1"/>
    <col min="4541" max="4553" width="0.7109375" style="1" customWidth="1"/>
    <col min="4554" max="4554" width="0.5703125" style="1" customWidth="1"/>
    <col min="4555" max="4555" width="0.7109375" style="1" customWidth="1"/>
    <col min="4556" max="4608" width="0.85546875" style="1"/>
    <col min="4609" max="4630" width="0.85546875" style="1" customWidth="1"/>
    <col min="4631" max="4633" width="0.7109375" style="1" customWidth="1"/>
    <col min="4634" max="4635" width="0.85546875" style="1" customWidth="1"/>
    <col min="4636" max="4636" width="0.28515625" style="1" customWidth="1"/>
    <col min="4637" max="4637" width="0.7109375" style="1" customWidth="1"/>
    <col min="4638" max="4638" width="0.85546875" style="1" customWidth="1"/>
    <col min="4639" max="4645" width="0.7109375" style="1" customWidth="1"/>
    <col min="4646" max="4647" width="0.85546875" style="1" customWidth="1"/>
    <col min="4648" max="4658" width="0.42578125" style="1" customWidth="1"/>
    <col min="4659" max="4660" width="0.85546875" style="1" customWidth="1"/>
    <col min="4661" max="4661" width="0.42578125" style="1" customWidth="1"/>
    <col min="4662" max="4663" width="0.85546875" style="1" customWidth="1"/>
    <col min="4664" max="4664" width="0.28515625" style="1" customWidth="1"/>
    <col min="4665" max="4675" width="0" style="1" hidden="1" customWidth="1"/>
    <col min="4676" max="4677" width="0.85546875" style="1" customWidth="1"/>
    <col min="4678" max="4682" width="0.85546875" style="1"/>
    <col min="4683" max="4683" width="0.42578125" style="1" customWidth="1"/>
    <col min="4684" max="4684" width="0" style="1" hidden="1" customWidth="1"/>
    <col min="4685" max="4699" width="0.7109375" style="1" customWidth="1"/>
    <col min="4700" max="4700" width="0" style="1" hidden="1" customWidth="1"/>
    <col min="4701" max="4715" width="0.7109375" style="1" customWidth="1"/>
    <col min="4716" max="4716" width="0" style="1" hidden="1" customWidth="1"/>
    <col min="4717" max="4731" width="0.7109375" style="1" customWidth="1"/>
    <col min="4732" max="4732" width="1.28515625" style="1" customWidth="1"/>
    <col min="4733" max="4747" width="0.7109375" style="1" customWidth="1"/>
    <col min="4748" max="4748" width="0.85546875" style="1" customWidth="1"/>
    <col min="4749" max="4764" width="0.7109375" style="1" customWidth="1"/>
    <col min="4765" max="4775" width="0.85546875" style="1" customWidth="1"/>
    <col min="4776" max="4776" width="0.140625" style="1" customWidth="1"/>
    <col min="4777" max="4780" width="0" style="1" hidden="1" customWidth="1"/>
    <col min="4781" max="4792" width="0.85546875" style="1"/>
    <col min="4793" max="4793" width="0.5703125" style="1" customWidth="1"/>
    <col min="4794" max="4796" width="0" style="1" hidden="1" customWidth="1"/>
    <col min="4797" max="4809" width="0.7109375" style="1" customWidth="1"/>
    <col min="4810" max="4810" width="0.5703125" style="1" customWidth="1"/>
    <col min="4811" max="4811" width="0.7109375" style="1" customWidth="1"/>
    <col min="4812" max="4864" width="0.85546875" style="1"/>
    <col min="4865" max="4886" width="0.85546875" style="1" customWidth="1"/>
    <col min="4887" max="4889" width="0.7109375" style="1" customWidth="1"/>
    <col min="4890" max="4891" width="0.85546875" style="1" customWidth="1"/>
    <col min="4892" max="4892" width="0.28515625" style="1" customWidth="1"/>
    <col min="4893" max="4893" width="0.7109375" style="1" customWidth="1"/>
    <col min="4894" max="4894" width="0.85546875" style="1" customWidth="1"/>
    <col min="4895" max="4901" width="0.7109375" style="1" customWidth="1"/>
    <col min="4902" max="4903" width="0.85546875" style="1" customWidth="1"/>
    <col min="4904" max="4914" width="0.42578125" style="1" customWidth="1"/>
    <col min="4915" max="4916" width="0.85546875" style="1" customWidth="1"/>
    <col min="4917" max="4917" width="0.42578125" style="1" customWidth="1"/>
    <col min="4918" max="4919" width="0.85546875" style="1" customWidth="1"/>
    <col min="4920" max="4920" width="0.28515625" style="1" customWidth="1"/>
    <col min="4921" max="4931" width="0" style="1" hidden="1" customWidth="1"/>
    <col min="4932" max="4933" width="0.85546875" style="1" customWidth="1"/>
    <col min="4934" max="4938" width="0.85546875" style="1"/>
    <col min="4939" max="4939" width="0.42578125" style="1" customWidth="1"/>
    <col min="4940" max="4940" width="0" style="1" hidden="1" customWidth="1"/>
    <col min="4941" max="4955" width="0.7109375" style="1" customWidth="1"/>
    <col min="4956" max="4956" width="0" style="1" hidden="1" customWidth="1"/>
    <col min="4957" max="4971" width="0.7109375" style="1" customWidth="1"/>
    <col min="4972" max="4972" width="0" style="1" hidden="1" customWidth="1"/>
    <col min="4973" max="4987" width="0.7109375" style="1" customWidth="1"/>
    <col min="4988" max="4988" width="1.28515625" style="1" customWidth="1"/>
    <col min="4989" max="5003" width="0.7109375" style="1" customWidth="1"/>
    <col min="5004" max="5004" width="0.85546875" style="1" customWidth="1"/>
    <col min="5005" max="5020" width="0.7109375" style="1" customWidth="1"/>
    <col min="5021" max="5031" width="0.85546875" style="1" customWidth="1"/>
    <col min="5032" max="5032" width="0.140625" style="1" customWidth="1"/>
    <col min="5033" max="5036" width="0" style="1" hidden="1" customWidth="1"/>
    <col min="5037" max="5048" width="0.85546875" style="1"/>
    <col min="5049" max="5049" width="0.5703125" style="1" customWidth="1"/>
    <col min="5050" max="5052" width="0" style="1" hidden="1" customWidth="1"/>
    <col min="5053" max="5065" width="0.7109375" style="1" customWidth="1"/>
    <col min="5066" max="5066" width="0.5703125" style="1" customWidth="1"/>
    <col min="5067" max="5067" width="0.7109375" style="1" customWidth="1"/>
    <col min="5068" max="5120" width="0.85546875" style="1"/>
    <col min="5121" max="5142" width="0.85546875" style="1" customWidth="1"/>
    <col min="5143" max="5145" width="0.7109375" style="1" customWidth="1"/>
    <col min="5146" max="5147" width="0.85546875" style="1" customWidth="1"/>
    <col min="5148" max="5148" width="0.28515625" style="1" customWidth="1"/>
    <col min="5149" max="5149" width="0.7109375" style="1" customWidth="1"/>
    <col min="5150" max="5150" width="0.85546875" style="1" customWidth="1"/>
    <col min="5151" max="5157" width="0.7109375" style="1" customWidth="1"/>
    <col min="5158" max="5159" width="0.85546875" style="1" customWidth="1"/>
    <col min="5160" max="5170" width="0.42578125" style="1" customWidth="1"/>
    <col min="5171" max="5172" width="0.85546875" style="1" customWidth="1"/>
    <col min="5173" max="5173" width="0.42578125" style="1" customWidth="1"/>
    <col min="5174" max="5175" width="0.85546875" style="1" customWidth="1"/>
    <col min="5176" max="5176" width="0.28515625" style="1" customWidth="1"/>
    <col min="5177" max="5187" width="0" style="1" hidden="1" customWidth="1"/>
    <col min="5188" max="5189" width="0.85546875" style="1" customWidth="1"/>
    <col min="5190" max="5194" width="0.85546875" style="1"/>
    <col min="5195" max="5195" width="0.42578125" style="1" customWidth="1"/>
    <col min="5196" max="5196" width="0" style="1" hidden="1" customWidth="1"/>
    <col min="5197" max="5211" width="0.7109375" style="1" customWidth="1"/>
    <col min="5212" max="5212" width="0" style="1" hidden="1" customWidth="1"/>
    <col min="5213" max="5227" width="0.7109375" style="1" customWidth="1"/>
    <col min="5228" max="5228" width="0" style="1" hidden="1" customWidth="1"/>
    <col min="5229" max="5243" width="0.7109375" style="1" customWidth="1"/>
    <col min="5244" max="5244" width="1.28515625" style="1" customWidth="1"/>
    <col min="5245" max="5259" width="0.7109375" style="1" customWidth="1"/>
    <col min="5260" max="5260" width="0.85546875" style="1" customWidth="1"/>
    <col min="5261" max="5276" width="0.7109375" style="1" customWidth="1"/>
    <col min="5277" max="5287" width="0.85546875" style="1" customWidth="1"/>
    <col min="5288" max="5288" width="0.140625" style="1" customWidth="1"/>
    <col min="5289" max="5292" width="0" style="1" hidden="1" customWidth="1"/>
    <col min="5293" max="5304" width="0.85546875" style="1"/>
    <col min="5305" max="5305" width="0.5703125" style="1" customWidth="1"/>
    <col min="5306" max="5308" width="0" style="1" hidden="1" customWidth="1"/>
    <col min="5309" max="5321" width="0.7109375" style="1" customWidth="1"/>
    <col min="5322" max="5322" width="0.5703125" style="1" customWidth="1"/>
    <col min="5323" max="5323" width="0.7109375" style="1" customWidth="1"/>
    <col min="5324" max="5376" width="0.85546875" style="1"/>
    <col min="5377" max="5398" width="0.85546875" style="1" customWidth="1"/>
    <col min="5399" max="5401" width="0.7109375" style="1" customWidth="1"/>
    <col min="5402" max="5403" width="0.85546875" style="1" customWidth="1"/>
    <col min="5404" max="5404" width="0.28515625" style="1" customWidth="1"/>
    <col min="5405" max="5405" width="0.7109375" style="1" customWidth="1"/>
    <col min="5406" max="5406" width="0.85546875" style="1" customWidth="1"/>
    <col min="5407" max="5413" width="0.7109375" style="1" customWidth="1"/>
    <col min="5414" max="5415" width="0.85546875" style="1" customWidth="1"/>
    <col min="5416" max="5426" width="0.42578125" style="1" customWidth="1"/>
    <col min="5427" max="5428" width="0.85546875" style="1" customWidth="1"/>
    <col min="5429" max="5429" width="0.42578125" style="1" customWidth="1"/>
    <col min="5430" max="5431" width="0.85546875" style="1" customWidth="1"/>
    <col min="5432" max="5432" width="0.28515625" style="1" customWidth="1"/>
    <col min="5433" max="5443" width="0" style="1" hidden="1" customWidth="1"/>
    <col min="5444" max="5445" width="0.85546875" style="1" customWidth="1"/>
    <col min="5446" max="5450" width="0.85546875" style="1"/>
    <col min="5451" max="5451" width="0.42578125" style="1" customWidth="1"/>
    <col min="5452" max="5452" width="0" style="1" hidden="1" customWidth="1"/>
    <col min="5453" max="5467" width="0.7109375" style="1" customWidth="1"/>
    <col min="5468" max="5468" width="0" style="1" hidden="1" customWidth="1"/>
    <col min="5469" max="5483" width="0.7109375" style="1" customWidth="1"/>
    <col min="5484" max="5484" width="0" style="1" hidden="1" customWidth="1"/>
    <col min="5485" max="5499" width="0.7109375" style="1" customWidth="1"/>
    <col min="5500" max="5500" width="1.28515625" style="1" customWidth="1"/>
    <col min="5501" max="5515" width="0.7109375" style="1" customWidth="1"/>
    <col min="5516" max="5516" width="0.85546875" style="1" customWidth="1"/>
    <col min="5517" max="5532" width="0.7109375" style="1" customWidth="1"/>
    <col min="5533" max="5543" width="0.85546875" style="1" customWidth="1"/>
    <col min="5544" max="5544" width="0.140625" style="1" customWidth="1"/>
    <col min="5545" max="5548" width="0" style="1" hidden="1" customWidth="1"/>
    <col min="5549" max="5560" width="0.85546875" style="1"/>
    <col min="5561" max="5561" width="0.5703125" style="1" customWidth="1"/>
    <col min="5562" max="5564" width="0" style="1" hidden="1" customWidth="1"/>
    <col min="5565" max="5577" width="0.7109375" style="1" customWidth="1"/>
    <col min="5578" max="5578" width="0.5703125" style="1" customWidth="1"/>
    <col min="5579" max="5579" width="0.7109375" style="1" customWidth="1"/>
    <col min="5580" max="5632" width="0.85546875" style="1"/>
    <col min="5633" max="5654" width="0.85546875" style="1" customWidth="1"/>
    <col min="5655" max="5657" width="0.7109375" style="1" customWidth="1"/>
    <col min="5658" max="5659" width="0.85546875" style="1" customWidth="1"/>
    <col min="5660" max="5660" width="0.28515625" style="1" customWidth="1"/>
    <col min="5661" max="5661" width="0.7109375" style="1" customWidth="1"/>
    <col min="5662" max="5662" width="0.85546875" style="1" customWidth="1"/>
    <col min="5663" max="5669" width="0.7109375" style="1" customWidth="1"/>
    <col min="5670" max="5671" width="0.85546875" style="1" customWidth="1"/>
    <col min="5672" max="5682" width="0.42578125" style="1" customWidth="1"/>
    <col min="5683" max="5684" width="0.85546875" style="1" customWidth="1"/>
    <col min="5685" max="5685" width="0.42578125" style="1" customWidth="1"/>
    <col min="5686" max="5687" width="0.85546875" style="1" customWidth="1"/>
    <col min="5688" max="5688" width="0.28515625" style="1" customWidth="1"/>
    <col min="5689" max="5699" width="0" style="1" hidden="1" customWidth="1"/>
    <col min="5700" max="5701" width="0.85546875" style="1" customWidth="1"/>
    <col min="5702" max="5706" width="0.85546875" style="1"/>
    <col min="5707" max="5707" width="0.42578125" style="1" customWidth="1"/>
    <col min="5708" max="5708" width="0" style="1" hidden="1" customWidth="1"/>
    <col min="5709" max="5723" width="0.7109375" style="1" customWidth="1"/>
    <col min="5724" max="5724" width="0" style="1" hidden="1" customWidth="1"/>
    <col min="5725" max="5739" width="0.7109375" style="1" customWidth="1"/>
    <col min="5740" max="5740" width="0" style="1" hidden="1" customWidth="1"/>
    <col min="5741" max="5755" width="0.7109375" style="1" customWidth="1"/>
    <col min="5756" max="5756" width="1.28515625" style="1" customWidth="1"/>
    <col min="5757" max="5771" width="0.7109375" style="1" customWidth="1"/>
    <col min="5772" max="5772" width="0.85546875" style="1" customWidth="1"/>
    <col min="5773" max="5788" width="0.7109375" style="1" customWidth="1"/>
    <col min="5789" max="5799" width="0.85546875" style="1" customWidth="1"/>
    <col min="5800" max="5800" width="0.140625" style="1" customWidth="1"/>
    <col min="5801" max="5804" width="0" style="1" hidden="1" customWidth="1"/>
    <col min="5805" max="5816" width="0.85546875" style="1"/>
    <col min="5817" max="5817" width="0.5703125" style="1" customWidth="1"/>
    <col min="5818" max="5820" width="0" style="1" hidden="1" customWidth="1"/>
    <col min="5821" max="5833" width="0.7109375" style="1" customWidth="1"/>
    <col min="5834" max="5834" width="0.5703125" style="1" customWidth="1"/>
    <col min="5835" max="5835" width="0.7109375" style="1" customWidth="1"/>
    <col min="5836" max="5888" width="0.85546875" style="1"/>
    <col min="5889" max="5910" width="0.85546875" style="1" customWidth="1"/>
    <col min="5911" max="5913" width="0.7109375" style="1" customWidth="1"/>
    <col min="5914" max="5915" width="0.85546875" style="1" customWidth="1"/>
    <col min="5916" max="5916" width="0.28515625" style="1" customWidth="1"/>
    <col min="5917" max="5917" width="0.7109375" style="1" customWidth="1"/>
    <col min="5918" max="5918" width="0.85546875" style="1" customWidth="1"/>
    <col min="5919" max="5925" width="0.7109375" style="1" customWidth="1"/>
    <col min="5926" max="5927" width="0.85546875" style="1" customWidth="1"/>
    <col min="5928" max="5938" width="0.42578125" style="1" customWidth="1"/>
    <col min="5939" max="5940" width="0.85546875" style="1" customWidth="1"/>
    <col min="5941" max="5941" width="0.42578125" style="1" customWidth="1"/>
    <col min="5942" max="5943" width="0.85546875" style="1" customWidth="1"/>
    <col min="5944" max="5944" width="0.28515625" style="1" customWidth="1"/>
    <col min="5945" max="5955" width="0" style="1" hidden="1" customWidth="1"/>
    <col min="5956" max="5957" width="0.85546875" style="1" customWidth="1"/>
    <col min="5958" max="5962" width="0.85546875" style="1"/>
    <col min="5963" max="5963" width="0.42578125" style="1" customWidth="1"/>
    <col min="5964" max="5964" width="0" style="1" hidden="1" customWidth="1"/>
    <col min="5965" max="5979" width="0.7109375" style="1" customWidth="1"/>
    <col min="5980" max="5980" width="0" style="1" hidden="1" customWidth="1"/>
    <col min="5981" max="5995" width="0.7109375" style="1" customWidth="1"/>
    <col min="5996" max="5996" width="0" style="1" hidden="1" customWidth="1"/>
    <col min="5997" max="6011" width="0.7109375" style="1" customWidth="1"/>
    <col min="6012" max="6012" width="1.28515625" style="1" customWidth="1"/>
    <col min="6013" max="6027" width="0.7109375" style="1" customWidth="1"/>
    <col min="6028" max="6028" width="0.85546875" style="1" customWidth="1"/>
    <col min="6029" max="6044" width="0.7109375" style="1" customWidth="1"/>
    <col min="6045" max="6055" width="0.85546875" style="1" customWidth="1"/>
    <col min="6056" max="6056" width="0.140625" style="1" customWidth="1"/>
    <col min="6057" max="6060" width="0" style="1" hidden="1" customWidth="1"/>
    <col min="6061" max="6072" width="0.85546875" style="1"/>
    <col min="6073" max="6073" width="0.5703125" style="1" customWidth="1"/>
    <col min="6074" max="6076" width="0" style="1" hidden="1" customWidth="1"/>
    <col min="6077" max="6089" width="0.7109375" style="1" customWidth="1"/>
    <col min="6090" max="6090" width="0.5703125" style="1" customWidth="1"/>
    <col min="6091" max="6091" width="0.7109375" style="1" customWidth="1"/>
    <col min="6092" max="6144" width="0.85546875" style="1"/>
    <col min="6145" max="6166" width="0.85546875" style="1" customWidth="1"/>
    <col min="6167" max="6169" width="0.7109375" style="1" customWidth="1"/>
    <col min="6170" max="6171" width="0.85546875" style="1" customWidth="1"/>
    <col min="6172" max="6172" width="0.28515625" style="1" customWidth="1"/>
    <col min="6173" max="6173" width="0.7109375" style="1" customWidth="1"/>
    <col min="6174" max="6174" width="0.85546875" style="1" customWidth="1"/>
    <col min="6175" max="6181" width="0.7109375" style="1" customWidth="1"/>
    <col min="6182" max="6183" width="0.85546875" style="1" customWidth="1"/>
    <col min="6184" max="6194" width="0.42578125" style="1" customWidth="1"/>
    <col min="6195" max="6196" width="0.85546875" style="1" customWidth="1"/>
    <col min="6197" max="6197" width="0.42578125" style="1" customWidth="1"/>
    <col min="6198" max="6199" width="0.85546875" style="1" customWidth="1"/>
    <col min="6200" max="6200" width="0.28515625" style="1" customWidth="1"/>
    <col min="6201" max="6211" width="0" style="1" hidden="1" customWidth="1"/>
    <col min="6212" max="6213" width="0.85546875" style="1" customWidth="1"/>
    <col min="6214" max="6218" width="0.85546875" style="1"/>
    <col min="6219" max="6219" width="0.42578125" style="1" customWidth="1"/>
    <col min="6220" max="6220" width="0" style="1" hidden="1" customWidth="1"/>
    <col min="6221" max="6235" width="0.7109375" style="1" customWidth="1"/>
    <col min="6236" max="6236" width="0" style="1" hidden="1" customWidth="1"/>
    <col min="6237" max="6251" width="0.7109375" style="1" customWidth="1"/>
    <col min="6252" max="6252" width="0" style="1" hidden="1" customWidth="1"/>
    <col min="6253" max="6267" width="0.7109375" style="1" customWidth="1"/>
    <col min="6268" max="6268" width="1.28515625" style="1" customWidth="1"/>
    <col min="6269" max="6283" width="0.7109375" style="1" customWidth="1"/>
    <col min="6284" max="6284" width="0.85546875" style="1" customWidth="1"/>
    <col min="6285" max="6300" width="0.7109375" style="1" customWidth="1"/>
    <col min="6301" max="6311" width="0.85546875" style="1" customWidth="1"/>
    <col min="6312" max="6312" width="0.140625" style="1" customWidth="1"/>
    <col min="6313" max="6316" width="0" style="1" hidden="1" customWidth="1"/>
    <col min="6317" max="6328" width="0.85546875" style="1"/>
    <col min="6329" max="6329" width="0.5703125" style="1" customWidth="1"/>
    <col min="6330" max="6332" width="0" style="1" hidden="1" customWidth="1"/>
    <col min="6333" max="6345" width="0.7109375" style="1" customWidth="1"/>
    <col min="6346" max="6346" width="0.5703125" style="1" customWidth="1"/>
    <col min="6347" max="6347" width="0.7109375" style="1" customWidth="1"/>
    <col min="6348" max="6400" width="0.85546875" style="1"/>
    <col min="6401" max="6422" width="0.85546875" style="1" customWidth="1"/>
    <col min="6423" max="6425" width="0.7109375" style="1" customWidth="1"/>
    <col min="6426" max="6427" width="0.85546875" style="1" customWidth="1"/>
    <col min="6428" max="6428" width="0.28515625" style="1" customWidth="1"/>
    <col min="6429" max="6429" width="0.7109375" style="1" customWidth="1"/>
    <col min="6430" max="6430" width="0.85546875" style="1" customWidth="1"/>
    <col min="6431" max="6437" width="0.7109375" style="1" customWidth="1"/>
    <col min="6438" max="6439" width="0.85546875" style="1" customWidth="1"/>
    <col min="6440" max="6450" width="0.42578125" style="1" customWidth="1"/>
    <col min="6451" max="6452" width="0.85546875" style="1" customWidth="1"/>
    <col min="6453" max="6453" width="0.42578125" style="1" customWidth="1"/>
    <col min="6454" max="6455" width="0.85546875" style="1" customWidth="1"/>
    <col min="6456" max="6456" width="0.28515625" style="1" customWidth="1"/>
    <col min="6457" max="6467" width="0" style="1" hidden="1" customWidth="1"/>
    <col min="6468" max="6469" width="0.85546875" style="1" customWidth="1"/>
    <col min="6470" max="6474" width="0.85546875" style="1"/>
    <col min="6475" max="6475" width="0.42578125" style="1" customWidth="1"/>
    <col min="6476" max="6476" width="0" style="1" hidden="1" customWidth="1"/>
    <col min="6477" max="6491" width="0.7109375" style="1" customWidth="1"/>
    <col min="6492" max="6492" width="0" style="1" hidden="1" customWidth="1"/>
    <col min="6493" max="6507" width="0.7109375" style="1" customWidth="1"/>
    <col min="6508" max="6508" width="0" style="1" hidden="1" customWidth="1"/>
    <col min="6509" max="6523" width="0.7109375" style="1" customWidth="1"/>
    <col min="6524" max="6524" width="1.28515625" style="1" customWidth="1"/>
    <col min="6525" max="6539" width="0.7109375" style="1" customWidth="1"/>
    <col min="6540" max="6540" width="0.85546875" style="1" customWidth="1"/>
    <col min="6541" max="6556" width="0.7109375" style="1" customWidth="1"/>
    <col min="6557" max="6567" width="0.85546875" style="1" customWidth="1"/>
    <col min="6568" max="6568" width="0.140625" style="1" customWidth="1"/>
    <col min="6569" max="6572" width="0" style="1" hidden="1" customWidth="1"/>
    <col min="6573" max="6584" width="0.85546875" style="1"/>
    <col min="6585" max="6585" width="0.5703125" style="1" customWidth="1"/>
    <col min="6586" max="6588" width="0" style="1" hidden="1" customWidth="1"/>
    <col min="6589" max="6601" width="0.7109375" style="1" customWidth="1"/>
    <col min="6602" max="6602" width="0.5703125" style="1" customWidth="1"/>
    <col min="6603" max="6603" width="0.7109375" style="1" customWidth="1"/>
    <col min="6604" max="6656" width="0.85546875" style="1"/>
    <col min="6657" max="6678" width="0.85546875" style="1" customWidth="1"/>
    <col min="6679" max="6681" width="0.7109375" style="1" customWidth="1"/>
    <col min="6682" max="6683" width="0.85546875" style="1" customWidth="1"/>
    <col min="6684" max="6684" width="0.28515625" style="1" customWidth="1"/>
    <col min="6685" max="6685" width="0.7109375" style="1" customWidth="1"/>
    <col min="6686" max="6686" width="0.85546875" style="1" customWidth="1"/>
    <col min="6687" max="6693" width="0.7109375" style="1" customWidth="1"/>
    <col min="6694" max="6695" width="0.85546875" style="1" customWidth="1"/>
    <col min="6696" max="6706" width="0.42578125" style="1" customWidth="1"/>
    <col min="6707" max="6708" width="0.85546875" style="1" customWidth="1"/>
    <col min="6709" max="6709" width="0.42578125" style="1" customWidth="1"/>
    <col min="6710" max="6711" width="0.85546875" style="1" customWidth="1"/>
    <col min="6712" max="6712" width="0.28515625" style="1" customWidth="1"/>
    <col min="6713" max="6723" width="0" style="1" hidden="1" customWidth="1"/>
    <col min="6724" max="6725" width="0.85546875" style="1" customWidth="1"/>
    <col min="6726" max="6730" width="0.85546875" style="1"/>
    <col min="6731" max="6731" width="0.42578125" style="1" customWidth="1"/>
    <col min="6732" max="6732" width="0" style="1" hidden="1" customWidth="1"/>
    <col min="6733" max="6747" width="0.7109375" style="1" customWidth="1"/>
    <col min="6748" max="6748" width="0" style="1" hidden="1" customWidth="1"/>
    <col min="6749" max="6763" width="0.7109375" style="1" customWidth="1"/>
    <col min="6764" max="6764" width="0" style="1" hidden="1" customWidth="1"/>
    <col min="6765" max="6779" width="0.7109375" style="1" customWidth="1"/>
    <col min="6780" max="6780" width="1.28515625" style="1" customWidth="1"/>
    <col min="6781" max="6795" width="0.7109375" style="1" customWidth="1"/>
    <col min="6796" max="6796" width="0.85546875" style="1" customWidth="1"/>
    <col min="6797" max="6812" width="0.7109375" style="1" customWidth="1"/>
    <col min="6813" max="6823" width="0.85546875" style="1" customWidth="1"/>
    <col min="6824" max="6824" width="0.140625" style="1" customWidth="1"/>
    <col min="6825" max="6828" width="0" style="1" hidden="1" customWidth="1"/>
    <col min="6829" max="6840" width="0.85546875" style="1"/>
    <col min="6841" max="6841" width="0.5703125" style="1" customWidth="1"/>
    <col min="6842" max="6844" width="0" style="1" hidden="1" customWidth="1"/>
    <col min="6845" max="6857" width="0.7109375" style="1" customWidth="1"/>
    <col min="6858" max="6858" width="0.5703125" style="1" customWidth="1"/>
    <col min="6859" max="6859" width="0.7109375" style="1" customWidth="1"/>
    <col min="6860" max="6912" width="0.85546875" style="1"/>
    <col min="6913" max="6934" width="0.85546875" style="1" customWidth="1"/>
    <col min="6935" max="6937" width="0.7109375" style="1" customWidth="1"/>
    <col min="6938" max="6939" width="0.85546875" style="1" customWidth="1"/>
    <col min="6940" max="6940" width="0.28515625" style="1" customWidth="1"/>
    <col min="6941" max="6941" width="0.7109375" style="1" customWidth="1"/>
    <col min="6942" max="6942" width="0.85546875" style="1" customWidth="1"/>
    <col min="6943" max="6949" width="0.7109375" style="1" customWidth="1"/>
    <col min="6950" max="6951" width="0.85546875" style="1" customWidth="1"/>
    <col min="6952" max="6962" width="0.42578125" style="1" customWidth="1"/>
    <col min="6963" max="6964" width="0.85546875" style="1" customWidth="1"/>
    <col min="6965" max="6965" width="0.42578125" style="1" customWidth="1"/>
    <col min="6966" max="6967" width="0.85546875" style="1" customWidth="1"/>
    <col min="6968" max="6968" width="0.28515625" style="1" customWidth="1"/>
    <col min="6969" max="6979" width="0" style="1" hidden="1" customWidth="1"/>
    <col min="6980" max="6981" width="0.85546875" style="1" customWidth="1"/>
    <col min="6982" max="6986" width="0.85546875" style="1"/>
    <col min="6987" max="6987" width="0.42578125" style="1" customWidth="1"/>
    <col min="6988" max="6988" width="0" style="1" hidden="1" customWidth="1"/>
    <col min="6989" max="7003" width="0.7109375" style="1" customWidth="1"/>
    <col min="7004" max="7004" width="0" style="1" hidden="1" customWidth="1"/>
    <col min="7005" max="7019" width="0.7109375" style="1" customWidth="1"/>
    <col min="7020" max="7020" width="0" style="1" hidden="1" customWidth="1"/>
    <col min="7021" max="7035" width="0.7109375" style="1" customWidth="1"/>
    <col min="7036" max="7036" width="1.28515625" style="1" customWidth="1"/>
    <col min="7037" max="7051" width="0.7109375" style="1" customWidth="1"/>
    <col min="7052" max="7052" width="0.85546875" style="1" customWidth="1"/>
    <col min="7053" max="7068" width="0.7109375" style="1" customWidth="1"/>
    <col min="7069" max="7079" width="0.85546875" style="1" customWidth="1"/>
    <col min="7080" max="7080" width="0.140625" style="1" customWidth="1"/>
    <col min="7081" max="7084" width="0" style="1" hidden="1" customWidth="1"/>
    <col min="7085" max="7096" width="0.85546875" style="1"/>
    <col min="7097" max="7097" width="0.5703125" style="1" customWidth="1"/>
    <col min="7098" max="7100" width="0" style="1" hidden="1" customWidth="1"/>
    <col min="7101" max="7113" width="0.7109375" style="1" customWidth="1"/>
    <col min="7114" max="7114" width="0.5703125" style="1" customWidth="1"/>
    <col min="7115" max="7115" width="0.7109375" style="1" customWidth="1"/>
    <col min="7116" max="7168" width="0.85546875" style="1"/>
    <col min="7169" max="7190" width="0.85546875" style="1" customWidth="1"/>
    <col min="7191" max="7193" width="0.7109375" style="1" customWidth="1"/>
    <col min="7194" max="7195" width="0.85546875" style="1" customWidth="1"/>
    <col min="7196" max="7196" width="0.28515625" style="1" customWidth="1"/>
    <col min="7197" max="7197" width="0.7109375" style="1" customWidth="1"/>
    <col min="7198" max="7198" width="0.85546875" style="1" customWidth="1"/>
    <col min="7199" max="7205" width="0.7109375" style="1" customWidth="1"/>
    <col min="7206" max="7207" width="0.85546875" style="1" customWidth="1"/>
    <col min="7208" max="7218" width="0.42578125" style="1" customWidth="1"/>
    <col min="7219" max="7220" width="0.85546875" style="1" customWidth="1"/>
    <col min="7221" max="7221" width="0.42578125" style="1" customWidth="1"/>
    <col min="7222" max="7223" width="0.85546875" style="1" customWidth="1"/>
    <col min="7224" max="7224" width="0.28515625" style="1" customWidth="1"/>
    <col min="7225" max="7235" width="0" style="1" hidden="1" customWidth="1"/>
    <col min="7236" max="7237" width="0.85546875" style="1" customWidth="1"/>
    <col min="7238" max="7242" width="0.85546875" style="1"/>
    <col min="7243" max="7243" width="0.42578125" style="1" customWidth="1"/>
    <col min="7244" max="7244" width="0" style="1" hidden="1" customWidth="1"/>
    <col min="7245" max="7259" width="0.7109375" style="1" customWidth="1"/>
    <col min="7260" max="7260" width="0" style="1" hidden="1" customWidth="1"/>
    <col min="7261" max="7275" width="0.7109375" style="1" customWidth="1"/>
    <col min="7276" max="7276" width="0" style="1" hidden="1" customWidth="1"/>
    <col min="7277" max="7291" width="0.7109375" style="1" customWidth="1"/>
    <col min="7292" max="7292" width="1.28515625" style="1" customWidth="1"/>
    <col min="7293" max="7307" width="0.7109375" style="1" customWidth="1"/>
    <col min="7308" max="7308" width="0.85546875" style="1" customWidth="1"/>
    <col min="7309" max="7324" width="0.7109375" style="1" customWidth="1"/>
    <col min="7325" max="7335" width="0.85546875" style="1" customWidth="1"/>
    <col min="7336" max="7336" width="0.140625" style="1" customWidth="1"/>
    <col min="7337" max="7340" width="0" style="1" hidden="1" customWidth="1"/>
    <col min="7341" max="7352" width="0.85546875" style="1"/>
    <col min="7353" max="7353" width="0.5703125" style="1" customWidth="1"/>
    <col min="7354" max="7356" width="0" style="1" hidden="1" customWidth="1"/>
    <col min="7357" max="7369" width="0.7109375" style="1" customWidth="1"/>
    <col min="7370" max="7370" width="0.5703125" style="1" customWidth="1"/>
    <col min="7371" max="7371" width="0.7109375" style="1" customWidth="1"/>
    <col min="7372" max="7424" width="0.85546875" style="1"/>
    <col min="7425" max="7446" width="0.85546875" style="1" customWidth="1"/>
    <col min="7447" max="7449" width="0.7109375" style="1" customWidth="1"/>
    <col min="7450" max="7451" width="0.85546875" style="1" customWidth="1"/>
    <col min="7452" max="7452" width="0.28515625" style="1" customWidth="1"/>
    <col min="7453" max="7453" width="0.7109375" style="1" customWidth="1"/>
    <col min="7454" max="7454" width="0.85546875" style="1" customWidth="1"/>
    <col min="7455" max="7461" width="0.7109375" style="1" customWidth="1"/>
    <col min="7462" max="7463" width="0.85546875" style="1" customWidth="1"/>
    <col min="7464" max="7474" width="0.42578125" style="1" customWidth="1"/>
    <col min="7475" max="7476" width="0.85546875" style="1" customWidth="1"/>
    <col min="7477" max="7477" width="0.42578125" style="1" customWidth="1"/>
    <col min="7478" max="7479" width="0.85546875" style="1" customWidth="1"/>
    <col min="7480" max="7480" width="0.28515625" style="1" customWidth="1"/>
    <col min="7481" max="7491" width="0" style="1" hidden="1" customWidth="1"/>
    <col min="7492" max="7493" width="0.85546875" style="1" customWidth="1"/>
    <col min="7494" max="7498" width="0.85546875" style="1"/>
    <col min="7499" max="7499" width="0.42578125" style="1" customWidth="1"/>
    <col min="7500" max="7500" width="0" style="1" hidden="1" customWidth="1"/>
    <col min="7501" max="7515" width="0.7109375" style="1" customWidth="1"/>
    <col min="7516" max="7516" width="0" style="1" hidden="1" customWidth="1"/>
    <col min="7517" max="7531" width="0.7109375" style="1" customWidth="1"/>
    <col min="7532" max="7532" width="0" style="1" hidden="1" customWidth="1"/>
    <col min="7533" max="7547" width="0.7109375" style="1" customWidth="1"/>
    <col min="7548" max="7548" width="1.28515625" style="1" customWidth="1"/>
    <col min="7549" max="7563" width="0.7109375" style="1" customWidth="1"/>
    <col min="7564" max="7564" width="0.85546875" style="1" customWidth="1"/>
    <col min="7565" max="7580" width="0.7109375" style="1" customWidth="1"/>
    <col min="7581" max="7591" width="0.85546875" style="1" customWidth="1"/>
    <col min="7592" max="7592" width="0.140625" style="1" customWidth="1"/>
    <col min="7593" max="7596" width="0" style="1" hidden="1" customWidth="1"/>
    <col min="7597" max="7608" width="0.85546875" style="1"/>
    <col min="7609" max="7609" width="0.5703125" style="1" customWidth="1"/>
    <col min="7610" max="7612" width="0" style="1" hidden="1" customWidth="1"/>
    <col min="7613" max="7625" width="0.7109375" style="1" customWidth="1"/>
    <col min="7626" max="7626" width="0.5703125" style="1" customWidth="1"/>
    <col min="7627" max="7627" width="0.7109375" style="1" customWidth="1"/>
    <col min="7628" max="7680" width="0.85546875" style="1"/>
    <col min="7681" max="7702" width="0.85546875" style="1" customWidth="1"/>
    <col min="7703" max="7705" width="0.7109375" style="1" customWidth="1"/>
    <col min="7706" max="7707" width="0.85546875" style="1" customWidth="1"/>
    <col min="7708" max="7708" width="0.28515625" style="1" customWidth="1"/>
    <col min="7709" max="7709" width="0.7109375" style="1" customWidth="1"/>
    <col min="7710" max="7710" width="0.85546875" style="1" customWidth="1"/>
    <col min="7711" max="7717" width="0.7109375" style="1" customWidth="1"/>
    <col min="7718" max="7719" width="0.85546875" style="1" customWidth="1"/>
    <col min="7720" max="7730" width="0.42578125" style="1" customWidth="1"/>
    <col min="7731" max="7732" width="0.85546875" style="1" customWidth="1"/>
    <col min="7733" max="7733" width="0.42578125" style="1" customWidth="1"/>
    <col min="7734" max="7735" width="0.85546875" style="1" customWidth="1"/>
    <col min="7736" max="7736" width="0.28515625" style="1" customWidth="1"/>
    <col min="7737" max="7747" width="0" style="1" hidden="1" customWidth="1"/>
    <col min="7748" max="7749" width="0.85546875" style="1" customWidth="1"/>
    <col min="7750" max="7754" width="0.85546875" style="1"/>
    <col min="7755" max="7755" width="0.42578125" style="1" customWidth="1"/>
    <col min="7756" max="7756" width="0" style="1" hidden="1" customWidth="1"/>
    <col min="7757" max="7771" width="0.7109375" style="1" customWidth="1"/>
    <col min="7772" max="7772" width="0" style="1" hidden="1" customWidth="1"/>
    <col min="7773" max="7787" width="0.7109375" style="1" customWidth="1"/>
    <col min="7788" max="7788" width="0" style="1" hidden="1" customWidth="1"/>
    <col min="7789" max="7803" width="0.7109375" style="1" customWidth="1"/>
    <col min="7804" max="7804" width="1.28515625" style="1" customWidth="1"/>
    <col min="7805" max="7819" width="0.7109375" style="1" customWidth="1"/>
    <col min="7820" max="7820" width="0.85546875" style="1" customWidth="1"/>
    <col min="7821" max="7836" width="0.7109375" style="1" customWidth="1"/>
    <col min="7837" max="7847" width="0.85546875" style="1" customWidth="1"/>
    <col min="7848" max="7848" width="0.140625" style="1" customWidth="1"/>
    <col min="7849" max="7852" width="0" style="1" hidden="1" customWidth="1"/>
    <col min="7853" max="7864" width="0.85546875" style="1"/>
    <col min="7865" max="7865" width="0.5703125" style="1" customWidth="1"/>
    <col min="7866" max="7868" width="0" style="1" hidden="1" customWidth="1"/>
    <col min="7869" max="7881" width="0.7109375" style="1" customWidth="1"/>
    <col min="7882" max="7882" width="0.5703125" style="1" customWidth="1"/>
    <col min="7883" max="7883" width="0.7109375" style="1" customWidth="1"/>
    <col min="7884" max="7936" width="0.85546875" style="1"/>
    <col min="7937" max="7958" width="0.85546875" style="1" customWidth="1"/>
    <col min="7959" max="7961" width="0.7109375" style="1" customWidth="1"/>
    <col min="7962" max="7963" width="0.85546875" style="1" customWidth="1"/>
    <col min="7964" max="7964" width="0.28515625" style="1" customWidth="1"/>
    <col min="7965" max="7965" width="0.7109375" style="1" customWidth="1"/>
    <col min="7966" max="7966" width="0.85546875" style="1" customWidth="1"/>
    <col min="7967" max="7973" width="0.7109375" style="1" customWidth="1"/>
    <col min="7974" max="7975" width="0.85546875" style="1" customWidth="1"/>
    <col min="7976" max="7986" width="0.42578125" style="1" customWidth="1"/>
    <col min="7987" max="7988" width="0.85546875" style="1" customWidth="1"/>
    <col min="7989" max="7989" width="0.42578125" style="1" customWidth="1"/>
    <col min="7990" max="7991" width="0.85546875" style="1" customWidth="1"/>
    <col min="7992" max="7992" width="0.28515625" style="1" customWidth="1"/>
    <col min="7993" max="8003" width="0" style="1" hidden="1" customWidth="1"/>
    <col min="8004" max="8005" width="0.85546875" style="1" customWidth="1"/>
    <col min="8006" max="8010" width="0.85546875" style="1"/>
    <col min="8011" max="8011" width="0.42578125" style="1" customWidth="1"/>
    <col min="8012" max="8012" width="0" style="1" hidden="1" customWidth="1"/>
    <col min="8013" max="8027" width="0.7109375" style="1" customWidth="1"/>
    <col min="8028" max="8028" width="0" style="1" hidden="1" customWidth="1"/>
    <col min="8029" max="8043" width="0.7109375" style="1" customWidth="1"/>
    <col min="8044" max="8044" width="0" style="1" hidden="1" customWidth="1"/>
    <col min="8045" max="8059" width="0.7109375" style="1" customWidth="1"/>
    <col min="8060" max="8060" width="1.28515625" style="1" customWidth="1"/>
    <col min="8061" max="8075" width="0.7109375" style="1" customWidth="1"/>
    <col min="8076" max="8076" width="0.85546875" style="1" customWidth="1"/>
    <col min="8077" max="8092" width="0.7109375" style="1" customWidth="1"/>
    <col min="8093" max="8103" width="0.85546875" style="1" customWidth="1"/>
    <col min="8104" max="8104" width="0.140625" style="1" customWidth="1"/>
    <col min="8105" max="8108" width="0" style="1" hidden="1" customWidth="1"/>
    <col min="8109" max="8120" width="0.85546875" style="1"/>
    <col min="8121" max="8121" width="0.5703125" style="1" customWidth="1"/>
    <col min="8122" max="8124" width="0" style="1" hidden="1" customWidth="1"/>
    <col min="8125" max="8137" width="0.7109375" style="1" customWidth="1"/>
    <col min="8138" max="8138" width="0.5703125" style="1" customWidth="1"/>
    <col min="8139" max="8139" width="0.7109375" style="1" customWidth="1"/>
    <col min="8140" max="8192" width="0.85546875" style="1"/>
    <col min="8193" max="8214" width="0.85546875" style="1" customWidth="1"/>
    <col min="8215" max="8217" width="0.7109375" style="1" customWidth="1"/>
    <col min="8218" max="8219" width="0.85546875" style="1" customWidth="1"/>
    <col min="8220" max="8220" width="0.28515625" style="1" customWidth="1"/>
    <col min="8221" max="8221" width="0.7109375" style="1" customWidth="1"/>
    <col min="8222" max="8222" width="0.85546875" style="1" customWidth="1"/>
    <col min="8223" max="8229" width="0.7109375" style="1" customWidth="1"/>
    <col min="8230" max="8231" width="0.85546875" style="1" customWidth="1"/>
    <col min="8232" max="8242" width="0.42578125" style="1" customWidth="1"/>
    <col min="8243" max="8244" width="0.85546875" style="1" customWidth="1"/>
    <col min="8245" max="8245" width="0.42578125" style="1" customWidth="1"/>
    <col min="8246" max="8247" width="0.85546875" style="1" customWidth="1"/>
    <col min="8248" max="8248" width="0.28515625" style="1" customWidth="1"/>
    <col min="8249" max="8259" width="0" style="1" hidden="1" customWidth="1"/>
    <col min="8260" max="8261" width="0.85546875" style="1" customWidth="1"/>
    <col min="8262" max="8266" width="0.85546875" style="1"/>
    <col min="8267" max="8267" width="0.42578125" style="1" customWidth="1"/>
    <col min="8268" max="8268" width="0" style="1" hidden="1" customWidth="1"/>
    <col min="8269" max="8283" width="0.7109375" style="1" customWidth="1"/>
    <col min="8284" max="8284" width="0" style="1" hidden="1" customWidth="1"/>
    <col min="8285" max="8299" width="0.7109375" style="1" customWidth="1"/>
    <col min="8300" max="8300" width="0" style="1" hidden="1" customWidth="1"/>
    <col min="8301" max="8315" width="0.7109375" style="1" customWidth="1"/>
    <col min="8316" max="8316" width="1.28515625" style="1" customWidth="1"/>
    <col min="8317" max="8331" width="0.7109375" style="1" customWidth="1"/>
    <col min="8332" max="8332" width="0.85546875" style="1" customWidth="1"/>
    <col min="8333" max="8348" width="0.7109375" style="1" customWidth="1"/>
    <col min="8349" max="8359" width="0.85546875" style="1" customWidth="1"/>
    <col min="8360" max="8360" width="0.140625" style="1" customWidth="1"/>
    <col min="8361" max="8364" width="0" style="1" hidden="1" customWidth="1"/>
    <col min="8365" max="8376" width="0.85546875" style="1"/>
    <col min="8377" max="8377" width="0.5703125" style="1" customWidth="1"/>
    <col min="8378" max="8380" width="0" style="1" hidden="1" customWidth="1"/>
    <col min="8381" max="8393" width="0.7109375" style="1" customWidth="1"/>
    <col min="8394" max="8394" width="0.5703125" style="1" customWidth="1"/>
    <col min="8395" max="8395" width="0.7109375" style="1" customWidth="1"/>
    <col min="8396" max="8448" width="0.85546875" style="1"/>
    <col min="8449" max="8470" width="0.85546875" style="1" customWidth="1"/>
    <col min="8471" max="8473" width="0.7109375" style="1" customWidth="1"/>
    <col min="8474" max="8475" width="0.85546875" style="1" customWidth="1"/>
    <col min="8476" max="8476" width="0.28515625" style="1" customWidth="1"/>
    <col min="8477" max="8477" width="0.7109375" style="1" customWidth="1"/>
    <col min="8478" max="8478" width="0.85546875" style="1" customWidth="1"/>
    <col min="8479" max="8485" width="0.7109375" style="1" customWidth="1"/>
    <col min="8486" max="8487" width="0.85546875" style="1" customWidth="1"/>
    <col min="8488" max="8498" width="0.42578125" style="1" customWidth="1"/>
    <col min="8499" max="8500" width="0.85546875" style="1" customWidth="1"/>
    <col min="8501" max="8501" width="0.42578125" style="1" customWidth="1"/>
    <col min="8502" max="8503" width="0.85546875" style="1" customWidth="1"/>
    <col min="8504" max="8504" width="0.28515625" style="1" customWidth="1"/>
    <col min="8505" max="8515" width="0" style="1" hidden="1" customWidth="1"/>
    <col min="8516" max="8517" width="0.85546875" style="1" customWidth="1"/>
    <col min="8518" max="8522" width="0.85546875" style="1"/>
    <col min="8523" max="8523" width="0.42578125" style="1" customWidth="1"/>
    <col min="8524" max="8524" width="0" style="1" hidden="1" customWidth="1"/>
    <col min="8525" max="8539" width="0.7109375" style="1" customWidth="1"/>
    <col min="8540" max="8540" width="0" style="1" hidden="1" customWidth="1"/>
    <col min="8541" max="8555" width="0.7109375" style="1" customWidth="1"/>
    <col min="8556" max="8556" width="0" style="1" hidden="1" customWidth="1"/>
    <col min="8557" max="8571" width="0.7109375" style="1" customWidth="1"/>
    <col min="8572" max="8572" width="1.28515625" style="1" customWidth="1"/>
    <col min="8573" max="8587" width="0.7109375" style="1" customWidth="1"/>
    <col min="8588" max="8588" width="0.85546875" style="1" customWidth="1"/>
    <col min="8589" max="8604" width="0.7109375" style="1" customWidth="1"/>
    <col min="8605" max="8615" width="0.85546875" style="1" customWidth="1"/>
    <col min="8616" max="8616" width="0.140625" style="1" customWidth="1"/>
    <col min="8617" max="8620" width="0" style="1" hidden="1" customWidth="1"/>
    <col min="8621" max="8632" width="0.85546875" style="1"/>
    <col min="8633" max="8633" width="0.5703125" style="1" customWidth="1"/>
    <col min="8634" max="8636" width="0" style="1" hidden="1" customWidth="1"/>
    <col min="8637" max="8649" width="0.7109375" style="1" customWidth="1"/>
    <col min="8650" max="8650" width="0.5703125" style="1" customWidth="1"/>
    <col min="8651" max="8651" width="0.7109375" style="1" customWidth="1"/>
    <col min="8652" max="8704" width="0.85546875" style="1"/>
    <col min="8705" max="8726" width="0.85546875" style="1" customWidth="1"/>
    <col min="8727" max="8729" width="0.7109375" style="1" customWidth="1"/>
    <col min="8730" max="8731" width="0.85546875" style="1" customWidth="1"/>
    <col min="8732" max="8732" width="0.28515625" style="1" customWidth="1"/>
    <col min="8733" max="8733" width="0.7109375" style="1" customWidth="1"/>
    <col min="8734" max="8734" width="0.85546875" style="1" customWidth="1"/>
    <col min="8735" max="8741" width="0.7109375" style="1" customWidth="1"/>
    <col min="8742" max="8743" width="0.85546875" style="1" customWidth="1"/>
    <col min="8744" max="8754" width="0.42578125" style="1" customWidth="1"/>
    <col min="8755" max="8756" width="0.85546875" style="1" customWidth="1"/>
    <col min="8757" max="8757" width="0.42578125" style="1" customWidth="1"/>
    <col min="8758" max="8759" width="0.85546875" style="1" customWidth="1"/>
    <col min="8760" max="8760" width="0.28515625" style="1" customWidth="1"/>
    <col min="8761" max="8771" width="0" style="1" hidden="1" customWidth="1"/>
    <col min="8772" max="8773" width="0.85546875" style="1" customWidth="1"/>
    <col min="8774" max="8778" width="0.85546875" style="1"/>
    <col min="8779" max="8779" width="0.42578125" style="1" customWidth="1"/>
    <col min="8780" max="8780" width="0" style="1" hidden="1" customWidth="1"/>
    <col min="8781" max="8795" width="0.7109375" style="1" customWidth="1"/>
    <col min="8796" max="8796" width="0" style="1" hidden="1" customWidth="1"/>
    <col min="8797" max="8811" width="0.7109375" style="1" customWidth="1"/>
    <col min="8812" max="8812" width="0" style="1" hidden="1" customWidth="1"/>
    <col min="8813" max="8827" width="0.7109375" style="1" customWidth="1"/>
    <col min="8828" max="8828" width="1.28515625" style="1" customWidth="1"/>
    <col min="8829" max="8843" width="0.7109375" style="1" customWidth="1"/>
    <col min="8844" max="8844" width="0.85546875" style="1" customWidth="1"/>
    <col min="8845" max="8860" width="0.7109375" style="1" customWidth="1"/>
    <col min="8861" max="8871" width="0.85546875" style="1" customWidth="1"/>
    <col min="8872" max="8872" width="0.140625" style="1" customWidth="1"/>
    <col min="8873" max="8876" width="0" style="1" hidden="1" customWidth="1"/>
    <col min="8877" max="8888" width="0.85546875" style="1"/>
    <col min="8889" max="8889" width="0.5703125" style="1" customWidth="1"/>
    <col min="8890" max="8892" width="0" style="1" hidden="1" customWidth="1"/>
    <col min="8893" max="8905" width="0.7109375" style="1" customWidth="1"/>
    <col min="8906" max="8906" width="0.5703125" style="1" customWidth="1"/>
    <col min="8907" max="8907" width="0.7109375" style="1" customWidth="1"/>
    <col min="8908" max="8960" width="0.85546875" style="1"/>
    <col min="8961" max="8982" width="0.85546875" style="1" customWidth="1"/>
    <col min="8983" max="8985" width="0.7109375" style="1" customWidth="1"/>
    <col min="8986" max="8987" width="0.85546875" style="1" customWidth="1"/>
    <col min="8988" max="8988" width="0.28515625" style="1" customWidth="1"/>
    <col min="8989" max="8989" width="0.7109375" style="1" customWidth="1"/>
    <col min="8990" max="8990" width="0.85546875" style="1" customWidth="1"/>
    <col min="8991" max="8997" width="0.7109375" style="1" customWidth="1"/>
    <col min="8998" max="8999" width="0.85546875" style="1" customWidth="1"/>
    <col min="9000" max="9010" width="0.42578125" style="1" customWidth="1"/>
    <col min="9011" max="9012" width="0.85546875" style="1" customWidth="1"/>
    <col min="9013" max="9013" width="0.42578125" style="1" customWidth="1"/>
    <col min="9014" max="9015" width="0.85546875" style="1" customWidth="1"/>
    <col min="9016" max="9016" width="0.28515625" style="1" customWidth="1"/>
    <col min="9017" max="9027" width="0" style="1" hidden="1" customWidth="1"/>
    <col min="9028" max="9029" width="0.85546875" style="1" customWidth="1"/>
    <col min="9030" max="9034" width="0.85546875" style="1"/>
    <col min="9035" max="9035" width="0.42578125" style="1" customWidth="1"/>
    <col min="9036" max="9036" width="0" style="1" hidden="1" customWidth="1"/>
    <col min="9037" max="9051" width="0.7109375" style="1" customWidth="1"/>
    <col min="9052" max="9052" width="0" style="1" hidden="1" customWidth="1"/>
    <col min="9053" max="9067" width="0.7109375" style="1" customWidth="1"/>
    <col min="9068" max="9068" width="0" style="1" hidden="1" customWidth="1"/>
    <col min="9069" max="9083" width="0.7109375" style="1" customWidth="1"/>
    <col min="9084" max="9084" width="1.28515625" style="1" customWidth="1"/>
    <col min="9085" max="9099" width="0.7109375" style="1" customWidth="1"/>
    <col min="9100" max="9100" width="0.85546875" style="1" customWidth="1"/>
    <col min="9101" max="9116" width="0.7109375" style="1" customWidth="1"/>
    <col min="9117" max="9127" width="0.85546875" style="1" customWidth="1"/>
    <col min="9128" max="9128" width="0.140625" style="1" customWidth="1"/>
    <col min="9129" max="9132" width="0" style="1" hidden="1" customWidth="1"/>
    <col min="9133" max="9144" width="0.85546875" style="1"/>
    <col min="9145" max="9145" width="0.5703125" style="1" customWidth="1"/>
    <col min="9146" max="9148" width="0" style="1" hidden="1" customWidth="1"/>
    <col min="9149" max="9161" width="0.7109375" style="1" customWidth="1"/>
    <col min="9162" max="9162" width="0.5703125" style="1" customWidth="1"/>
    <col min="9163" max="9163" width="0.7109375" style="1" customWidth="1"/>
    <col min="9164" max="9216" width="0.85546875" style="1"/>
    <col min="9217" max="9238" width="0.85546875" style="1" customWidth="1"/>
    <col min="9239" max="9241" width="0.7109375" style="1" customWidth="1"/>
    <col min="9242" max="9243" width="0.85546875" style="1" customWidth="1"/>
    <col min="9244" max="9244" width="0.28515625" style="1" customWidth="1"/>
    <col min="9245" max="9245" width="0.7109375" style="1" customWidth="1"/>
    <col min="9246" max="9246" width="0.85546875" style="1" customWidth="1"/>
    <col min="9247" max="9253" width="0.7109375" style="1" customWidth="1"/>
    <col min="9254" max="9255" width="0.85546875" style="1" customWidth="1"/>
    <col min="9256" max="9266" width="0.42578125" style="1" customWidth="1"/>
    <col min="9267" max="9268" width="0.85546875" style="1" customWidth="1"/>
    <col min="9269" max="9269" width="0.42578125" style="1" customWidth="1"/>
    <col min="9270" max="9271" width="0.85546875" style="1" customWidth="1"/>
    <col min="9272" max="9272" width="0.28515625" style="1" customWidth="1"/>
    <col min="9273" max="9283" width="0" style="1" hidden="1" customWidth="1"/>
    <col min="9284" max="9285" width="0.85546875" style="1" customWidth="1"/>
    <col min="9286" max="9290" width="0.85546875" style="1"/>
    <col min="9291" max="9291" width="0.42578125" style="1" customWidth="1"/>
    <col min="9292" max="9292" width="0" style="1" hidden="1" customWidth="1"/>
    <col min="9293" max="9307" width="0.7109375" style="1" customWidth="1"/>
    <col min="9308" max="9308" width="0" style="1" hidden="1" customWidth="1"/>
    <col min="9309" max="9323" width="0.7109375" style="1" customWidth="1"/>
    <col min="9324" max="9324" width="0" style="1" hidden="1" customWidth="1"/>
    <col min="9325" max="9339" width="0.7109375" style="1" customWidth="1"/>
    <col min="9340" max="9340" width="1.28515625" style="1" customWidth="1"/>
    <col min="9341" max="9355" width="0.7109375" style="1" customWidth="1"/>
    <col min="9356" max="9356" width="0.85546875" style="1" customWidth="1"/>
    <col min="9357" max="9372" width="0.7109375" style="1" customWidth="1"/>
    <col min="9373" max="9383" width="0.85546875" style="1" customWidth="1"/>
    <col min="9384" max="9384" width="0.140625" style="1" customWidth="1"/>
    <col min="9385" max="9388" width="0" style="1" hidden="1" customWidth="1"/>
    <col min="9389" max="9400" width="0.85546875" style="1"/>
    <col min="9401" max="9401" width="0.5703125" style="1" customWidth="1"/>
    <col min="9402" max="9404" width="0" style="1" hidden="1" customWidth="1"/>
    <col min="9405" max="9417" width="0.7109375" style="1" customWidth="1"/>
    <col min="9418" max="9418" width="0.5703125" style="1" customWidth="1"/>
    <col min="9419" max="9419" width="0.7109375" style="1" customWidth="1"/>
    <col min="9420" max="9472" width="0.85546875" style="1"/>
    <col min="9473" max="9494" width="0.85546875" style="1" customWidth="1"/>
    <col min="9495" max="9497" width="0.7109375" style="1" customWidth="1"/>
    <col min="9498" max="9499" width="0.85546875" style="1" customWidth="1"/>
    <col min="9500" max="9500" width="0.28515625" style="1" customWidth="1"/>
    <col min="9501" max="9501" width="0.7109375" style="1" customWidth="1"/>
    <col min="9502" max="9502" width="0.85546875" style="1" customWidth="1"/>
    <col min="9503" max="9509" width="0.7109375" style="1" customWidth="1"/>
    <col min="9510" max="9511" width="0.85546875" style="1" customWidth="1"/>
    <col min="9512" max="9522" width="0.42578125" style="1" customWidth="1"/>
    <col min="9523" max="9524" width="0.85546875" style="1" customWidth="1"/>
    <col min="9525" max="9525" width="0.42578125" style="1" customWidth="1"/>
    <col min="9526" max="9527" width="0.85546875" style="1" customWidth="1"/>
    <col min="9528" max="9528" width="0.28515625" style="1" customWidth="1"/>
    <col min="9529" max="9539" width="0" style="1" hidden="1" customWidth="1"/>
    <col min="9540" max="9541" width="0.85546875" style="1" customWidth="1"/>
    <col min="9542" max="9546" width="0.85546875" style="1"/>
    <col min="9547" max="9547" width="0.42578125" style="1" customWidth="1"/>
    <col min="9548" max="9548" width="0" style="1" hidden="1" customWidth="1"/>
    <col min="9549" max="9563" width="0.7109375" style="1" customWidth="1"/>
    <col min="9564" max="9564" width="0" style="1" hidden="1" customWidth="1"/>
    <col min="9565" max="9579" width="0.7109375" style="1" customWidth="1"/>
    <col min="9580" max="9580" width="0" style="1" hidden="1" customWidth="1"/>
    <col min="9581" max="9595" width="0.7109375" style="1" customWidth="1"/>
    <col min="9596" max="9596" width="1.28515625" style="1" customWidth="1"/>
    <col min="9597" max="9611" width="0.7109375" style="1" customWidth="1"/>
    <col min="9612" max="9612" width="0.85546875" style="1" customWidth="1"/>
    <col min="9613" max="9628" width="0.7109375" style="1" customWidth="1"/>
    <col min="9629" max="9639" width="0.85546875" style="1" customWidth="1"/>
    <col min="9640" max="9640" width="0.140625" style="1" customWidth="1"/>
    <col min="9641" max="9644" width="0" style="1" hidden="1" customWidth="1"/>
    <col min="9645" max="9656" width="0.85546875" style="1"/>
    <col min="9657" max="9657" width="0.5703125" style="1" customWidth="1"/>
    <col min="9658" max="9660" width="0" style="1" hidden="1" customWidth="1"/>
    <col min="9661" max="9673" width="0.7109375" style="1" customWidth="1"/>
    <col min="9674" max="9674" width="0.5703125" style="1" customWidth="1"/>
    <col min="9675" max="9675" width="0.7109375" style="1" customWidth="1"/>
    <col min="9676" max="9728" width="0.85546875" style="1"/>
    <col min="9729" max="9750" width="0.85546875" style="1" customWidth="1"/>
    <col min="9751" max="9753" width="0.7109375" style="1" customWidth="1"/>
    <col min="9754" max="9755" width="0.85546875" style="1" customWidth="1"/>
    <col min="9756" max="9756" width="0.28515625" style="1" customWidth="1"/>
    <col min="9757" max="9757" width="0.7109375" style="1" customWidth="1"/>
    <col min="9758" max="9758" width="0.85546875" style="1" customWidth="1"/>
    <col min="9759" max="9765" width="0.7109375" style="1" customWidth="1"/>
    <col min="9766" max="9767" width="0.85546875" style="1" customWidth="1"/>
    <col min="9768" max="9778" width="0.42578125" style="1" customWidth="1"/>
    <col min="9779" max="9780" width="0.85546875" style="1" customWidth="1"/>
    <col min="9781" max="9781" width="0.42578125" style="1" customWidth="1"/>
    <col min="9782" max="9783" width="0.85546875" style="1" customWidth="1"/>
    <col min="9784" max="9784" width="0.28515625" style="1" customWidth="1"/>
    <col min="9785" max="9795" width="0" style="1" hidden="1" customWidth="1"/>
    <col min="9796" max="9797" width="0.85546875" style="1" customWidth="1"/>
    <col min="9798" max="9802" width="0.85546875" style="1"/>
    <col min="9803" max="9803" width="0.42578125" style="1" customWidth="1"/>
    <col min="9804" max="9804" width="0" style="1" hidden="1" customWidth="1"/>
    <col min="9805" max="9819" width="0.7109375" style="1" customWidth="1"/>
    <col min="9820" max="9820" width="0" style="1" hidden="1" customWidth="1"/>
    <col min="9821" max="9835" width="0.7109375" style="1" customWidth="1"/>
    <col min="9836" max="9836" width="0" style="1" hidden="1" customWidth="1"/>
    <col min="9837" max="9851" width="0.7109375" style="1" customWidth="1"/>
    <col min="9852" max="9852" width="1.28515625" style="1" customWidth="1"/>
    <col min="9853" max="9867" width="0.7109375" style="1" customWidth="1"/>
    <col min="9868" max="9868" width="0.85546875" style="1" customWidth="1"/>
    <col min="9869" max="9884" width="0.7109375" style="1" customWidth="1"/>
    <col min="9885" max="9895" width="0.85546875" style="1" customWidth="1"/>
    <col min="9896" max="9896" width="0.140625" style="1" customWidth="1"/>
    <col min="9897" max="9900" width="0" style="1" hidden="1" customWidth="1"/>
    <col min="9901" max="9912" width="0.85546875" style="1"/>
    <col min="9913" max="9913" width="0.5703125" style="1" customWidth="1"/>
    <col min="9914" max="9916" width="0" style="1" hidden="1" customWidth="1"/>
    <col min="9917" max="9929" width="0.7109375" style="1" customWidth="1"/>
    <col min="9930" max="9930" width="0.5703125" style="1" customWidth="1"/>
    <col min="9931" max="9931" width="0.7109375" style="1" customWidth="1"/>
    <col min="9932" max="9984" width="0.85546875" style="1"/>
    <col min="9985" max="10006" width="0.85546875" style="1" customWidth="1"/>
    <col min="10007" max="10009" width="0.7109375" style="1" customWidth="1"/>
    <col min="10010" max="10011" width="0.85546875" style="1" customWidth="1"/>
    <col min="10012" max="10012" width="0.28515625" style="1" customWidth="1"/>
    <col min="10013" max="10013" width="0.7109375" style="1" customWidth="1"/>
    <col min="10014" max="10014" width="0.85546875" style="1" customWidth="1"/>
    <col min="10015" max="10021" width="0.7109375" style="1" customWidth="1"/>
    <col min="10022" max="10023" width="0.85546875" style="1" customWidth="1"/>
    <col min="10024" max="10034" width="0.42578125" style="1" customWidth="1"/>
    <col min="10035" max="10036" width="0.85546875" style="1" customWidth="1"/>
    <col min="10037" max="10037" width="0.42578125" style="1" customWidth="1"/>
    <col min="10038" max="10039" width="0.85546875" style="1" customWidth="1"/>
    <col min="10040" max="10040" width="0.28515625" style="1" customWidth="1"/>
    <col min="10041" max="10051" width="0" style="1" hidden="1" customWidth="1"/>
    <col min="10052" max="10053" width="0.85546875" style="1" customWidth="1"/>
    <col min="10054" max="10058" width="0.85546875" style="1"/>
    <col min="10059" max="10059" width="0.42578125" style="1" customWidth="1"/>
    <col min="10060" max="10060" width="0" style="1" hidden="1" customWidth="1"/>
    <col min="10061" max="10075" width="0.7109375" style="1" customWidth="1"/>
    <col min="10076" max="10076" width="0" style="1" hidden="1" customWidth="1"/>
    <col min="10077" max="10091" width="0.7109375" style="1" customWidth="1"/>
    <col min="10092" max="10092" width="0" style="1" hidden="1" customWidth="1"/>
    <col min="10093" max="10107" width="0.7109375" style="1" customWidth="1"/>
    <col min="10108" max="10108" width="1.28515625" style="1" customWidth="1"/>
    <col min="10109" max="10123" width="0.7109375" style="1" customWidth="1"/>
    <col min="10124" max="10124" width="0.85546875" style="1" customWidth="1"/>
    <col min="10125" max="10140" width="0.7109375" style="1" customWidth="1"/>
    <col min="10141" max="10151" width="0.85546875" style="1" customWidth="1"/>
    <col min="10152" max="10152" width="0.140625" style="1" customWidth="1"/>
    <col min="10153" max="10156" width="0" style="1" hidden="1" customWidth="1"/>
    <col min="10157" max="10168" width="0.85546875" style="1"/>
    <col min="10169" max="10169" width="0.5703125" style="1" customWidth="1"/>
    <col min="10170" max="10172" width="0" style="1" hidden="1" customWidth="1"/>
    <col min="10173" max="10185" width="0.7109375" style="1" customWidth="1"/>
    <col min="10186" max="10186" width="0.5703125" style="1" customWidth="1"/>
    <col min="10187" max="10187" width="0.7109375" style="1" customWidth="1"/>
    <col min="10188" max="10240" width="0.85546875" style="1"/>
    <col min="10241" max="10262" width="0.85546875" style="1" customWidth="1"/>
    <col min="10263" max="10265" width="0.7109375" style="1" customWidth="1"/>
    <col min="10266" max="10267" width="0.85546875" style="1" customWidth="1"/>
    <col min="10268" max="10268" width="0.28515625" style="1" customWidth="1"/>
    <col min="10269" max="10269" width="0.7109375" style="1" customWidth="1"/>
    <col min="10270" max="10270" width="0.85546875" style="1" customWidth="1"/>
    <col min="10271" max="10277" width="0.7109375" style="1" customWidth="1"/>
    <col min="10278" max="10279" width="0.85546875" style="1" customWidth="1"/>
    <col min="10280" max="10290" width="0.42578125" style="1" customWidth="1"/>
    <col min="10291" max="10292" width="0.85546875" style="1" customWidth="1"/>
    <col min="10293" max="10293" width="0.42578125" style="1" customWidth="1"/>
    <col min="10294" max="10295" width="0.85546875" style="1" customWidth="1"/>
    <col min="10296" max="10296" width="0.28515625" style="1" customWidth="1"/>
    <col min="10297" max="10307" width="0" style="1" hidden="1" customWidth="1"/>
    <col min="10308" max="10309" width="0.85546875" style="1" customWidth="1"/>
    <col min="10310" max="10314" width="0.85546875" style="1"/>
    <col min="10315" max="10315" width="0.42578125" style="1" customWidth="1"/>
    <col min="10316" max="10316" width="0" style="1" hidden="1" customWidth="1"/>
    <col min="10317" max="10331" width="0.7109375" style="1" customWidth="1"/>
    <col min="10332" max="10332" width="0" style="1" hidden="1" customWidth="1"/>
    <col min="10333" max="10347" width="0.7109375" style="1" customWidth="1"/>
    <col min="10348" max="10348" width="0" style="1" hidden="1" customWidth="1"/>
    <col min="10349" max="10363" width="0.7109375" style="1" customWidth="1"/>
    <col min="10364" max="10364" width="1.28515625" style="1" customWidth="1"/>
    <col min="10365" max="10379" width="0.7109375" style="1" customWidth="1"/>
    <col min="10380" max="10380" width="0.85546875" style="1" customWidth="1"/>
    <col min="10381" max="10396" width="0.7109375" style="1" customWidth="1"/>
    <col min="10397" max="10407" width="0.85546875" style="1" customWidth="1"/>
    <col min="10408" max="10408" width="0.140625" style="1" customWidth="1"/>
    <col min="10409" max="10412" width="0" style="1" hidden="1" customWidth="1"/>
    <col min="10413" max="10424" width="0.85546875" style="1"/>
    <col min="10425" max="10425" width="0.5703125" style="1" customWidth="1"/>
    <col min="10426" max="10428" width="0" style="1" hidden="1" customWidth="1"/>
    <col min="10429" max="10441" width="0.7109375" style="1" customWidth="1"/>
    <col min="10442" max="10442" width="0.5703125" style="1" customWidth="1"/>
    <col min="10443" max="10443" width="0.7109375" style="1" customWidth="1"/>
    <col min="10444" max="10496" width="0.85546875" style="1"/>
    <col min="10497" max="10518" width="0.85546875" style="1" customWidth="1"/>
    <col min="10519" max="10521" width="0.7109375" style="1" customWidth="1"/>
    <col min="10522" max="10523" width="0.85546875" style="1" customWidth="1"/>
    <col min="10524" max="10524" width="0.28515625" style="1" customWidth="1"/>
    <col min="10525" max="10525" width="0.7109375" style="1" customWidth="1"/>
    <col min="10526" max="10526" width="0.85546875" style="1" customWidth="1"/>
    <col min="10527" max="10533" width="0.7109375" style="1" customWidth="1"/>
    <col min="10534" max="10535" width="0.85546875" style="1" customWidth="1"/>
    <col min="10536" max="10546" width="0.42578125" style="1" customWidth="1"/>
    <col min="10547" max="10548" width="0.85546875" style="1" customWidth="1"/>
    <col min="10549" max="10549" width="0.42578125" style="1" customWidth="1"/>
    <col min="10550" max="10551" width="0.85546875" style="1" customWidth="1"/>
    <col min="10552" max="10552" width="0.28515625" style="1" customWidth="1"/>
    <col min="10553" max="10563" width="0" style="1" hidden="1" customWidth="1"/>
    <col min="10564" max="10565" width="0.85546875" style="1" customWidth="1"/>
    <col min="10566" max="10570" width="0.85546875" style="1"/>
    <col min="10571" max="10571" width="0.42578125" style="1" customWidth="1"/>
    <col min="10572" max="10572" width="0" style="1" hidden="1" customWidth="1"/>
    <col min="10573" max="10587" width="0.7109375" style="1" customWidth="1"/>
    <col min="10588" max="10588" width="0" style="1" hidden="1" customWidth="1"/>
    <col min="10589" max="10603" width="0.7109375" style="1" customWidth="1"/>
    <col min="10604" max="10604" width="0" style="1" hidden="1" customWidth="1"/>
    <col min="10605" max="10619" width="0.7109375" style="1" customWidth="1"/>
    <col min="10620" max="10620" width="1.28515625" style="1" customWidth="1"/>
    <col min="10621" max="10635" width="0.7109375" style="1" customWidth="1"/>
    <col min="10636" max="10636" width="0.85546875" style="1" customWidth="1"/>
    <col min="10637" max="10652" width="0.7109375" style="1" customWidth="1"/>
    <col min="10653" max="10663" width="0.85546875" style="1" customWidth="1"/>
    <col min="10664" max="10664" width="0.140625" style="1" customWidth="1"/>
    <col min="10665" max="10668" width="0" style="1" hidden="1" customWidth="1"/>
    <col min="10669" max="10680" width="0.85546875" style="1"/>
    <col min="10681" max="10681" width="0.5703125" style="1" customWidth="1"/>
    <col min="10682" max="10684" width="0" style="1" hidden="1" customWidth="1"/>
    <col min="10685" max="10697" width="0.7109375" style="1" customWidth="1"/>
    <col min="10698" max="10698" width="0.5703125" style="1" customWidth="1"/>
    <col min="10699" max="10699" width="0.7109375" style="1" customWidth="1"/>
    <col min="10700" max="10752" width="0.85546875" style="1"/>
    <col min="10753" max="10774" width="0.85546875" style="1" customWidth="1"/>
    <col min="10775" max="10777" width="0.7109375" style="1" customWidth="1"/>
    <col min="10778" max="10779" width="0.85546875" style="1" customWidth="1"/>
    <col min="10780" max="10780" width="0.28515625" style="1" customWidth="1"/>
    <col min="10781" max="10781" width="0.7109375" style="1" customWidth="1"/>
    <col min="10782" max="10782" width="0.85546875" style="1" customWidth="1"/>
    <col min="10783" max="10789" width="0.7109375" style="1" customWidth="1"/>
    <col min="10790" max="10791" width="0.85546875" style="1" customWidth="1"/>
    <col min="10792" max="10802" width="0.42578125" style="1" customWidth="1"/>
    <col min="10803" max="10804" width="0.85546875" style="1" customWidth="1"/>
    <col min="10805" max="10805" width="0.42578125" style="1" customWidth="1"/>
    <col min="10806" max="10807" width="0.85546875" style="1" customWidth="1"/>
    <col min="10808" max="10808" width="0.28515625" style="1" customWidth="1"/>
    <col min="10809" max="10819" width="0" style="1" hidden="1" customWidth="1"/>
    <col min="10820" max="10821" width="0.85546875" style="1" customWidth="1"/>
    <col min="10822" max="10826" width="0.85546875" style="1"/>
    <col min="10827" max="10827" width="0.42578125" style="1" customWidth="1"/>
    <col min="10828" max="10828" width="0" style="1" hidden="1" customWidth="1"/>
    <col min="10829" max="10843" width="0.7109375" style="1" customWidth="1"/>
    <col min="10844" max="10844" width="0" style="1" hidden="1" customWidth="1"/>
    <col min="10845" max="10859" width="0.7109375" style="1" customWidth="1"/>
    <col min="10860" max="10860" width="0" style="1" hidden="1" customWidth="1"/>
    <col min="10861" max="10875" width="0.7109375" style="1" customWidth="1"/>
    <col min="10876" max="10876" width="1.28515625" style="1" customWidth="1"/>
    <col min="10877" max="10891" width="0.7109375" style="1" customWidth="1"/>
    <col min="10892" max="10892" width="0.85546875" style="1" customWidth="1"/>
    <col min="10893" max="10908" width="0.7109375" style="1" customWidth="1"/>
    <col min="10909" max="10919" width="0.85546875" style="1" customWidth="1"/>
    <col min="10920" max="10920" width="0.140625" style="1" customWidth="1"/>
    <col min="10921" max="10924" width="0" style="1" hidden="1" customWidth="1"/>
    <col min="10925" max="10936" width="0.85546875" style="1"/>
    <col min="10937" max="10937" width="0.5703125" style="1" customWidth="1"/>
    <col min="10938" max="10940" width="0" style="1" hidden="1" customWidth="1"/>
    <col min="10941" max="10953" width="0.7109375" style="1" customWidth="1"/>
    <col min="10954" max="10954" width="0.5703125" style="1" customWidth="1"/>
    <col min="10955" max="10955" width="0.7109375" style="1" customWidth="1"/>
    <col min="10956" max="11008" width="0.85546875" style="1"/>
    <col min="11009" max="11030" width="0.85546875" style="1" customWidth="1"/>
    <col min="11031" max="11033" width="0.7109375" style="1" customWidth="1"/>
    <col min="11034" max="11035" width="0.85546875" style="1" customWidth="1"/>
    <col min="11036" max="11036" width="0.28515625" style="1" customWidth="1"/>
    <col min="11037" max="11037" width="0.7109375" style="1" customWidth="1"/>
    <col min="11038" max="11038" width="0.85546875" style="1" customWidth="1"/>
    <col min="11039" max="11045" width="0.7109375" style="1" customWidth="1"/>
    <col min="11046" max="11047" width="0.85546875" style="1" customWidth="1"/>
    <col min="11048" max="11058" width="0.42578125" style="1" customWidth="1"/>
    <col min="11059" max="11060" width="0.85546875" style="1" customWidth="1"/>
    <col min="11061" max="11061" width="0.42578125" style="1" customWidth="1"/>
    <col min="11062" max="11063" width="0.85546875" style="1" customWidth="1"/>
    <col min="11064" max="11064" width="0.28515625" style="1" customWidth="1"/>
    <col min="11065" max="11075" width="0" style="1" hidden="1" customWidth="1"/>
    <col min="11076" max="11077" width="0.85546875" style="1" customWidth="1"/>
    <col min="11078" max="11082" width="0.85546875" style="1"/>
    <col min="11083" max="11083" width="0.42578125" style="1" customWidth="1"/>
    <col min="11084" max="11084" width="0" style="1" hidden="1" customWidth="1"/>
    <col min="11085" max="11099" width="0.7109375" style="1" customWidth="1"/>
    <col min="11100" max="11100" width="0" style="1" hidden="1" customWidth="1"/>
    <col min="11101" max="11115" width="0.7109375" style="1" customWidth="1"/>
    <col min="11116" max="11116" width="0" style="1" hidden="1" customWidth="1"/>
    <col min="11117" max="11131" width="0.7109375" style="1" customWidth="1"/>
    <col min="11132" max="11132" width="1.28515625" style="1" customWidth="1"/>
    <col min="11133" max="11147" width="0.7109375" style="1" customWidth="1"/>
    <col min="11148" max="11148" width="0.85546875" style="1" customWidth="1"/>
    <col min="11149" max="11164" width="0.7109375" style="1" customWidth="1"/>
    <col min="11165" max="11175" width="0.85546875" style="1" customWidth="1"/>
    <col min="11176" max="11176" width="0.140625" style="1" customWidth="1"/>
    <col min="11177" max="11180" width="0" style="1" hidden="1" customWidth="1"/>
    <col min="11181" max="11192" width="0.85546875" style="1"/>
    <col min="11193" max="11193" width="0.5703125" style="1" customWidth="1"/>
    <col min="11194" max="11196" width="0" style="1" hidden="1" customWidth="1"/>
    <col min="11197" max="11209" width="0.7109375" style="1" customWidth="1"/>
    <col min="11210" max="11210" width="0.5703125" style="1" customWidth="1"/>
    <col min="11211" max="11211" width="0.7109375" style="1" customWidth="1"/>
    <col min="11212" max="11264" width="0.85546875" style="1"/>
    <col min="11265" max="11286" width="0.85546875" style="1" customWidth="1"/>
    <col min="11287" max="11289" width="0.7109375" style="1" customWidth="1"/>
    <col min="11290" max="11291" width="0.85546875" style="1" customWidth="1"/>
    <col min="11292" max="11292" width="0.28515625" style="1" customWidth="1"/>
    <col min="11293" max="11293" width="0.7109375" style="1" customWidth="1"/>
    <col min="11294" max="11294" width="0.85546875" style="1" customWidth="1"/>
    <col min="11295" max="11301" width="0.7109375" style="1" customWidth="1"/>
    <col min="11302" max="11303" width="0.85546875" style="1" customWidth="1"/>
    <col min="11304" max="11314" width="0.42578125" style="1" customWidth="1"/>
    <col min="11315" max="11316" width="0.85546875" style="1" customWidth="1"/>
    <col min="11317" max="11317" width="0.42578125" style="1" customWidth="1"/>
    <col min="11318" max="11319" width="0.85546875" style="1" customWidth="1"/>
    <col min="11320" max="11320" width="0.28515625" style="1" customWidth="1"/>
    <col min="11321" max="11331" width="0" style="1" hidden="1" customWidth="1"/>
    <col min="11332" max="11333" width="0.85546875" style="1" customWidth="1"/>
    <col min="11334" max="11338" width="0.85546875" style="1"/>
    <col min="11339" max="11339" width="0.42578125" style="1" customWidth="1"/>
    <col min="11340" max="11340" width="0" style="1" hidden="1" customWidth="1"/>
    <col min="11341" max="11355" width="0.7109375" style="1" customWidth="1"/>
    <col min="11356" max="11356" width="0" style="1" hidden="1" customWidth="1"/>
    <col min="11357" max="11371" width="0.7109375" style="1" customWidth="1"/>
    <col min="11372" max="11372" width="0" style="1" hidden="1" customWidth="1"/>
    <col min="11373" max="11387" width="0.7109375" style="1" customWidth="1"/>
    <col min="11388" max="11388" width="1.28515625" style="1" customWidth="1"/>
    <col min="11389" max="11403" width="0.7109375" style="1" customWidth="1"/>
    <col min="11404" max="11404" width="0.85546875" style="1" customWidth="1"/>
    <col min="11405" max="11420" width="0.7109375" style="1" customWidth="1"/>
    <col min="11421" max="11431" width="0.85546875" style="1" customWidth="1"/>
    <col min="11432" max="11432" width="0.140625" style="1" customWidth="1"/>
    <col min="11433" max="11436" width="0" style="1" hidden="1" customWidth="1"/>
    <col min="11437" max="11448" width="0.85546875" style="1"/>
    <col min="11449" max="11449" width="0.5703125" style="1" customWidth="1"/>
    <col min="11450" max="11452" width="0" style="1" hidden="1" customWidth="1"/>
    <col min="11453" max="11465" width="0.7109375" style="1" customWidth="1"/>
    <col min="11466" max="11466" width="0.5703125" style="1" customWidth="1"/>
    <col min="11467" max="11467" width="0.7109375" style="1" customWidth="1"/>
    <col min="11468" max="11520" width="0.85546875" style="1"/>
    <col min="11521" max="11542" width="0.85546875" style="1" customWidth="1"/>
    <col min="11543" max="11545" width="0.7109375" style="1" customWidth="1"/>
    <col min="11546" max="11547" width="0.85546875" style="1" customWidth="1"/>
    <col min="11548" max="11548" width="0.28515625" style="1" customWidth="1"/>
    <col min="11549" max="11549" width="0.7109375" style="1" customWidth="1"/>
    <col min="11550" max="11550" width="0.85546875" style="1" customWidth="1"/>
    <col min="11551" max="11557" width="0.7109375" style="1" customWidth="1"/>
    <col min="11558" max="11559" width="0.85546875" style="1" customWidth="1"/>
    <col min="11560" max="11570" width="0.42578125" style="1" customWidth="1"/>
    <col min="11571" max="11572" width="0.85546875" style="1" customWidth="1"/>
    <col min="11573" max="11573" width="0.42578125" style="1" customWidth="1"/>
    <col min="11574" max="11575" width="0.85546875" style="1" customWidth="1"/>
    <col min="11576" max="11576" width="0.28515625" style="1" customWidth="1"/>
    <col min="11577" max="11587" width="0" style="1" hidden="1" customWidth="1"/>
    <col min="11588" max="11589" width="0.85546875" style="1" customWidth="1"/>
    <col min="11590" max="11594" width="0.85546875" style="1"/>
    <col min="11595" max="11595" width="0.42578125" style="1" customWidth="1"/>
    <col min="11596" max="11596" width="0" style="1" hidden="1" customWidth="1"/>
    <col min="11597" max="11611" width="0.7109375" style="1" customWidth="1"/>
    <col min="11612" max="11612" width="0" style="1" hidden="1" customWidth="1"/>
    <col min="11613" max="11627" width="0.7109375" style="1" customWidth="1"/>
    <col min="11628" max="11628" width="0" style="1" hidden="1" customWidth="1"/>
    <col min="11629" max="11643" width="0.7109375" style="1" customWidth="1"/>
    <col min="11644" max="11644" width="1.28515625" style="1" customWidth="1"/>
    <col min="11645" max="11659" width="0.7109375" style="1" customWidth="1"/>
    <col min="11660" max="11660" width="0.85546875" style="1" customWidth="1"/>
    <col min="11661" max="11676" width="0.7109375" style="1" customWidth="1"/>
    <col min="11677" max="11687" width="0.85546875" style="1" customWidth="1"/>
    <col min="11688" max="11688" width="0.140625" style="1" customWidth="1"/>
    <col min="11689" max="11692" width="0" style="1" hidden="1" customWidth="1"/>
    <col min="11693" max="11704" width="0.85546875" style="1"/>
    <col min="11705" max="11705" width="0.5703125" style="1" customWidth="1"/>
    <col min="11706" max="11708" width="0" style="1" hidden="1" customWidth="1"/>
    <col min="11709" max="11721" width="0.7109375" style="1" customWidth="1"/>
    <col min="11722" max="11722" width="0.5703125" style="1" customWidth="1"/>
    <col min="11723" max="11723" width="0.7109375" style="1" customWidth="1"/>
    <col min="11724" max="11776" width="0.85546875" style="1"/>
    <col min="11777" max="11798" width="0.85546875" style="1" customWidth="1"/>
    <col min="11799" max="11801" width="0.7109375" style="1" customWidth="1"/>
    <col min="11802" max="11803" width="0.85546875" style="1" customWidth="1"/>
    <col min="11804" max="11804" width="0.28515625" style="1" customWidth="1"/>
    <col min="11805" max="11805" width="0.7109375" style="1" customWidth="1"/>
    <col min="11806" max="11806" width="0.85546875" style="1" customWidth="1"/>
    <col min="11807" max="11813" width="0.7109375" style="1" customWidth="1"/>
    <col min="11814" max="11815" width="0.85546875" style="1" customWidth="1"/>
    <col min="11816" max="11826" width="0.42578125" style="1" customWidth="1"/>
    <col min="11827" max="11828" width="0.85546875" style="1" customWidth="1"/>
    <col min="11829" max="11829" width="0.42578125" style="1" customWidth="1"/>
    <col min="11830" max="11831" width="0.85546875" style="1" customWidth="1"/>
    <col min="11832" max="11832" width="0.28515625" style="1" customWidth="1"/>
    <col min="11833" max="11843" width="0" style="1" hidden="1" customWidth="1"/>
    <col min="11844" max="11845" width="0.85546875" style="1" customWidth="1"/>
    <col min="11846" max="11850" width="0.85546875" style="1"/>
    <col min="11851" max="11851" width="0.42578125" style="1" customWidth="1"/>
    <col min="11852" max="11852" width="0" style="1" hidden="1" customWidth="1"/>
    <col min="11853" max="11867" width="0.7109375" style="1" customWidth="1"/>
    <col min="11868" max="11868" width="0" style="1" hidden="1" customWidth="1"/>
    <col min="11869" max="11883" width="0.7109375" style="1" customWidth="1"/>
    <col min="11884" max="11884" width="0" style="1" hidden="1" customWidth="1"/>
    <col min="11885" max="11899" width="0.7109375" style="1" customWidth="1"/>
    <col min="11900" max="11900" width="1.28515625" style="1" customWidth="1"/>
    <col min="11901" max="11915" width="0.7109375" style="1" customWidth="1"/>
    <col min="11916" max="11916" width="0.85546875" style="1" customWidth="1"/>
    <col min="11917" max="11932" width="0.7109375" style="1" customWidth="1"/>
    <col min="11933" max="11943" width="0.85546875" style="1" customWidth="1"/>
    <col min="11944" max="11944" width="0.140625" style="1" customWidth="1"/>
    <col min="11945" max="11948" width="0" style="1" hidden="1" customWidth="1"/>
    <col min="11949" max="11960" width="0.85546875" style="1"/>
    <col min="11961" max="11961" width="0.5703125" style="1" customWidth="1"/>
    <col min="11962" max="11964" width="0" style="1" hidden="1" customWidth="1"/>
    <col min="11965" max="11977" width="0.7109375" style="1" customWidth="1"/>
    <col min="11978" max="11978" width="0.5703125" style="1" customWidth="1"/>
    <col min="11979" max="11979" width="0.7109375" style="1" customWidth="1"/>
    <col min="11980" max="12032" width="0.85546875" style="1"/>
    <col min="12033" max="12054" width="0.85546875" style="1" customWidth="1"/>
    <col min="12055" max="12057" width="0.7109375" style="1" customWidth="1"/>
    <col min="12058" max="12059" width="0.85546875" style="1" customWidth="1"/>
    <col min="12060" max="12060" width="0.28515625" style="1" customWidth="1"/>
    <col min="12061" max="12061" width="0.7109375" style="1" customWidth="1"/>
    <col min="12062" max="12062" width="0.85546875" style="1" customWidth="1"/>
    <col min="12063" max="12069" width="0.7109375" style="1" customWidth="1"/>
    <col min="12070" max="12071" width="0.85546875" style="1" customWidth="1"/>
    <col min="12072" max="12082" width="0.42578125" style="1" customWidth="1"/>
    <col min="12083" max="12084" width="0.85546875" style="1" customWidth="1"/>
    <col min="12085" max="12085" width="0.42578125" style="1" customWidth="1"/>
    <col min="12086" max="12087" width="0.85546875" style="1" customWidth="1"/>
    <col min="12088" max="12088" width="0.28515625" style="1" customWidth="1"/>
    <col min="12089" max="12099" width="0" style="1" hidden="1" customWidth="1"/>
    <col min="12100" max="12101" width="0.85546875" style="1" customWidth="1"/>
    <col min="12102" max="12106" width="0.85546875" style="1"/>
    <col min="12107" max="12107" width="0.42578125" style="1" customWidth="1"/>
    <col min="12108" max="12108" width="0" style="1" hidden="1" customWidth="1"/>
    <col min="12109" max="12123" width="0.7109375" style="1" customWidth="1"/>
    <col min="12124" max="12124" width="0" style="1" hidden="1" customWidth="1"/>
    <col min="12125" max="12139" width="0.7109375" style="1" customWidth="1"/>
    <col min="12140" max="12140" width="0" style="1" hidden="1" customWidth="1"/>
    <col min="12141" max="12155" width="0.7109375" style="1" customWidth="1"/>
    <col min="12156" max="12156" width="1.28515625" style="1" customWidth="1"/>
    <col min="12157" max="12171" width="0.7109375" style="1" customWidth="1"/>
    <col min="12172" max="12172" width="0.85546875" style="1" customWidth="1"/>
    <col min="12173" max="12188" width="0.7109375" style="1" customWidth="1"/>
    <col min="12189" max="12199" width="0.85546875" style="1" customWidth="1"/>
    <col min="12200" max="12200" width="0.140625" style="1" customWidth="1"/>
    <col min="12201" max="12204" width="0" style="1" hidden="1" customWidth="1"/>
    <col min="12205" max="12216" width="0.85546875" style="1"/>
    <col min="12217" max="12217" width="0.5703125" style="1" customWidth="1"/>
    <col min="12218" max="12220" width="0" style="1" hidden="1" customWidth="1"/>
    <col min="12221" max="12233" width="0.7109375" style="1" customWidth="1"/>
    <col min="12234" max="12234" width="0.5703125" style="1" customWidth="1"/>
    <col min="12235" max="12235" width="0.7109375" style="1" customWidth="1"/>
    <col min="12236" max="12288" width="0.85546875" style="1"/>
    <col min="12289" max="12310" width="0.85546875" style="1" customWidth="1"/>
    <col min="12311" max="12313" width="0.7109375" style="1" customWidth="1"/>
    <col min="12314" max="12315" width="0.85546875" style="1" customWidth="1"/>
    <col min="12316" max="12316" width="0.28515625" style="1" customWidth="1"/>
    <col min="12317" max="12317" width="0.7109375" style="1" customWidth="1"/>
    <col min="12318" max="12318" width="0.85546875" style="1" customWidth="1"/>
    <col min="12319" max="12325" width="0.7109375" style="1" customWidth="1"/>
    <col min="12326" max="12327" width="0.85546875" style="1" customWidth="1"/>
    <col min="12328" max="12338" width="0.42578125" style="1" customWidth="1"/>
    <col min="12339" max="12340" width="0.85546875" style="1" customWidth="1"/>
    <col min="12341" max="12341" width="0.42578125" style="1" customWidth="1"/>
    <col min="12342" max="12343" width="0.85546875" style="1" customWidth="1"/>
    <col min="12344" max="12344" width="0.28515625" style="1" customWidth="1"/>
    <col min="12345" max="12355" width="0" style="1" hidden="1" customWidth="1"/>
    <col min="12356" max="12357" width="0.85546875" style="1" customWidth="1"/>
    <col min="12358" max="12362" width="0.85546875" style="1"/>
    <col min="12363" max="12363" width="0.42578125" style="1" customWidth="1"/>
    <col min="12364" max="12364" width="0" style="1" hidden="1" customWidth="1"/>
    <col min="12365" max="12379" width="0.7109375" style="1" customWidth="1"/>
    <col min="12380" max="12380" width="0" style="1" hidden="1" customWidth="1"/>
    <col min="12381" max="12395" width="0.7109375" style="1" customWidth="1"/>
    <col min="12396" max="12396" width="0" style="1" hidden="1" customWidth="1"/>
    <col min="12397" max="12411" width="0.7109375" style="1" customWidth="1"/>
    <col min="12412" max="12412" width="1.28515625" style="1" customWidth="1"/>
    <col min="12413" max="12427" width="0.7109375" style="1" customWidth="1"/>
    <col min="12428" max="12428" width="0.85546875" style="1" customWidth="1"/>
    <col min="12429" max="12444" width="0.7109375" style="1" customWidth="1"/>
    <col min="12445" max="12455" width="0.85546875" style="1" customWidth="1"/>
    <col min="12456" max="12456" width="0.140625" style="1" customWidth="1"/>
    <col min="12457" max="12460" width="0" style="1" hidden="1" customWidth="1"/>
    <col min="12461" max="12472" width="0.85546875" style="1"/>
    <col min="12473" max="12473" width="0.5703125" style="1" customWidth="1"/>
    <col min="12474" max="12476" width="0" style="1" hidden="1" customWidth="1"/>
    <col min="12477" max="12489" width="0.7109375" style="1" customWidth="1"/>
    <col min="12490" max="12490" width="0.5703125" style="1" customWidth="1"/>
    <col min="12491" max="12491" width="0.7109375" style="1" customWidth="1"/>
    <col min="12492" max="12544" width="0.85546875" style="1"/>
    <col min="12545" max="12566" width="0.85546875" style="1" customWidth="1"/>
    <col min="12567" max="12569" width="0.7109375" style="1" customWidth="1"/>
    <col min="12570" max="12571" width="0.85546875" style="1" customWidth="1"/>
    <col min="12572" max="12572" width="0.28515625" style="1" customWidth="1"/>
    <col min="12573" max="12573" width="0.7109375" style="1" customWidth="1"/>
    <col min="12574" max="12574" width="0.85546875" style="1" customWidth="1"/>
    <col min="12575" max="12581" width="0.7109375" style="1" customWidth="1"/>
    <col min="12582" max="12583" width="0.85546875" style="1" customWidth="1"/>
    <col min="12584" max="12594" width="0.42578125" style="1" customWidth="1"/>
    <col min="12595" max="12596" width="0.85546875" style="1" customWidth="1"/>
    <col min="12597" max="12597" width="0.42578125" style="1" customWidth="1"/>
    <col min="12598" max="12599" width="0.85546875" style="1" customWidth="1"/>
    <col min="12600" max="12600" width="0.28515625" style="1" customWidth="1"/>
    <col min="12601" max="12611" width="0" style="1" hidden="1" customWidth="1"/>
    <col min="12612" max="12613" width="0.85546875" style="1" customWidth="1"/>
    <col min="12614" max="12618" width="0.85546875" style="1"/>
    <col min="12619" max="12619" width="0.42578125" style="1" customWidth="1"/>
    <col min="12620" max="12620" width="0" style="1" hidden="1" customWidth="1"/>
    <col min="12621" max="12635" width="0.7109375" style="1" customWidth="1"/>
    <col min="12636" max="12636" width="0" style="1" hidden="1" customWidth="1"/>
    <col min="12637" max="12651" width="0.7109375" style="1" customWidth="1"/>
    <col min="12652" max="12652" width="0" style="1" hidden="1" customWidth="1"/>
    <col min="12653" max="12667" width="0.7109375" style="1" customWidth="1"/>
    <col min="12668" max="12668" width="1.28515625" style="1" customWidth="1"/>
    <col min="12669" max="12683" width="0.7109375" style="1" customWidth="1"/>
    <col min="12684" max="12684" width="0.85546875" style="1" customWidth="1"/>
    <col min="12685" max="12700" width="0.7109375" style="1" customWidth="1"/>
    <col min="12701" max="12711" width="0.85546875" style="1" customWidth="1"/>
    <col min="12712" max="12712" width="0.140625" style="1" customWidth="1"/>
    <col min="12713" max="12716" width="0" style="1" hidden="1" customWidth="1"/>
    <col min="12717" max="12728" width="0.85546875" style="1"/>
    <col min="12729" max="12729" width="0.5703125" style="1" customWidth="1"/>
    <col min="12730" max="12732" width="0" style="1" hidden="1" customWidth="1"/>
    <col min="12733" max="12745" width="0.7109375" style="1" customWidth="1"/>
    <col min="12746" max="12746" width="0.5703125" style="1" customWidth="1"/>
    <col min="12747" max="12747" width="0.7109375" style="1" customWidth="1"/>
    <col min="12748" max="12800" width="0.85546875" style="1"/>
    <col min="12801" max="12822" width="0.85546875" style="1" customWidth="1"/>
    <col min="12823" max="12825" width="0.7109375" style="1" customWidth="1"/>
    <col min="12826" max="12827" width="0.85546875" style="1" customWidth="1"/>
    <col min="12828" max="12828" width="0.28515625" style="1" customWidth="1"/>
    <col min="12829" max="12829" width="0.7109375" style="1" customWidth="1"/>
    <col min="12830" max="12830" width="0.85546875" style="1" customWidth="1"/>
    <col min="12831" max="12837" width="0.7109375" style="1" customWidth="1"/>
    <col min="12838" max="12839" width="0.85546875" style="1" customWidth="1"/>
    <col min="12840" max="12850" width="0.42578125" style="1" customWidth="1"/>
    <col min="12851" max="12852" width="0.85546875" style="1" customWidth="1"/>
    <col min="12853" max="12853" width="0.42578125" style="1" customWidth="1"/>
    <col min="12854" max="12855" width="0.85546875" style="1" customWidth="1"/>
    <col min="12856" max="12856" width="0.28515625" style="1" customWidth="1"/>
    <col min="12857" max="12867" width="0" style="1" hidden="1" customWidth="1"/>
    <col min="12868" max="12869" width="0.85546875" style="1" customWidth="1"/>
    <col min="12870" max="12874" width="0.85546875" style="1"/>
    <col min="12875" max="12875" width="0.42578125" style="1" customWidth="1"/>
    <col min="12876" max="12876" width="0" style="1" hidden="1" customWidth="1"/>
    <col min="12877" max="12891" width="0.7109375" style="1" customWidth="1"/>
    <col min="12892" max="12892" width="0" style="1" hidden="1" customWidth="1"/>
    <col min="12893" max="12907" width="0.7109375" style="1" customWidth="1"/>
    <col min="12908" max="12908" width="0" style="1" hidden="1" customWidth="1"/>
    <col min="12909" max="12923" width="0.7109375" style="1" customWidth="1"/>
    <col min="12924" max="12924" width="1.28515625" style="1" customWidth="1"/>
    <col min="12925" max="12939" width="0.7109375" style="1" customWidth="1"/>
    <col min="12940" max="12940" width="0.85546875" style="1" customWidth="1"/>
    <col min="12941" max="12956" width="0.7109375" style="1" customWidth="1"/>
    <col min="12957" max="12967" width="0.85546875" style="1" customWidth="1"/>
    <col min="12968" max="12968" width="0.140625" style="1" customWidth="1"/>
    <col min="12969" max="12972" width="0" style="1" hidden="1" customWidth="1"/>
    <col min="12973" max="12984" width="0.85546875" style="1"/>
    <col min="12985" max="12985" width="0.5703125" style="1" customWidth="1"/>
    <col min="12986" max="12988" width="0" style="1" hidden="1" customWidth="1"/>
    <col min="12989" max="13001" width="0.7109375" style="1" customWidth="1"/>
    <col min="13002" max="13002" width="0.5703125" style="1" customWidth="1"/>
    <col min="13003" max="13003" width="0.7109375" style="1" customWidth="1"/>
    <col min="13004" max="13056" width="0.85546875" style="1"/>
    <col min="13057" max="13078" width="0.85546875" style="1" customWidth="1"/>
    <col min="13079" max="13081" width="0.7109375" style="1" customWidth="1"/>
    <col min="13082" max="13083" width="0.85546875" style="1" customWidth="1"/>
    <col min="13084" max="13084" width="0.28515625" style="1" customWidth="1"/>
    <col min="13085" max="13085" width="0.7109375" style="1" customWidth="1"/>
    <col min="13086" max="13086" width="0.85546875" style="1" customWidth="1"/>
    <col min="13087" max="13093" width="0.7109375" style="1" customWidth="1"/>
    <col min="13094" max="13095" width="0.85546875" style="1" customWidth="1"/>
    <col min="13096" max="13106" width="0.42578125" style="1" customWidth="1"/>
    <col min="13107" max="13108" width="0.85546875" style="1" customWidth="1"/>
    <col min="13109" max="13109" width="0.42578125" style="1" customWidth="1"/>
    <col min="13110" max="13111" width="0.85546875" style="1" customWidth="1"/>
    <col min="13112" max="13112" width="0.28515625" style="1" customWidth="1"/>
    <col min="13113" max="13123" width="0" style="1" hidden="1" customWidth="1"/>
    <col min="13124" max="13125" width="0.85546875" style="1" customWidth="1"/>
    <col min="13126" max="13130" width="0.85546875" style="1"/>
    <col min="13131" max="13131" width="0.42578125" style="1" customWidth="1"/>
    <col min="13132" max="13132" width="0" style="1" hidden="1" customWidth="1"/>
    <col min="13133" max="13147" width="0.7109375" style="1" customWidth="1"/>
    <col min="13148" max="13148" width="0" style="1" hidden="1" customWidth="1"/>
    <col min="13149" max="13163" width="0.7109375" style="1" customWidth="1"/>
    <col min="13164" max="13164" width="0" style="1" hidden="1" customWidth="1"/>
    <col min="13165" max="13179" width="0.7109375" style="1" customWidth="1"/>
    <col min="13180" max="13180" width="1.28515625" style="1" customWidth="1"/>
    <col min="13181" max="13195" width="0.7109375" style="1" customWidth="1"/>
    <col min="13196" max="13196" width="0.85546875" style="1" customWidth="1"/>
    <col min="13197" max="13212" width="0.7109375" style="1" customWidth="1"/>
    <col min="13213" max="13223" width="0.85546875" style="1" customWidth="1"/>
    <col min="13224" max="13224" width="0.140625" style="1" customWidth="1"/>
    <col min="13225" max="13228" width="0" style="1" hidden="1" customWidth="1"/>
    <col min="13229" max="13240" width="0.85546875" style="1"/>
    <col min="13241" max="13241" width="0.5703125" style="1" customWidth="1"/>
    <col min="13242" max="13244" width="0" style="1" hidden="1" customWidth="1"/>
    <col min="13245" max="13257" width="0.7109375" style="1" customWidth="1"/>
    <col min="13258" max="13258" width="0.5703125" style="1" customWidth="1"/>
    <col min="13259" max="13259" width="0.7109375" style="1" customWidth="1"/>
    <col min="13260" max="13312" width="0.85546875" style="1"/>
    <col min="13313" max="13334" width="0.85546875" style="1" customWidth="1"/>
    <col min="13335" max="13337" width="0.7109375" style="1" customWidth="1"/>
    <col min="13338" max="13339" width="0.85546875" style="1" customWidth="1"/>
    <col min="13340" max="13340" width="0.28515625" style="1" customWidth="1"/>
    <col min="13341" max="13341" width="0.7109375" style="1" customWidth="1"/>
    <col min="13342" max="13342" width="0.85546875" style="1" customWidth="1"/>
    <col min="13343" max="13349" width="0.7109375" style="1" customWidth="1"/>
    <col min="13350" max="13351" width="0.85546875" style="1" customWidth="1"/>
    <col min="13352" max="13362" width="0.42578125" style="1" customWidth="1"/>
    <col min="13363" max="13364" width="0.85546875" style="1" customWidth="1"/>
    <col min="13365" max="13365" width="0.42578125" style="1" customWidth="1"/>
    <col min="13366" max="13367" width="0.85546875" style="1" customWidth="1"/>
    <col min="13368" max="13368" width="0.28515625" style="1" customWidth="1"/>
    <col min="13369" max="13379" width="0" style="1" hidden="1" customWidth="1"/>
    <col min="13380" max="13381" width="0.85546875" style="1" customWidth="1"/>
    <col min="13382" max="13386" width="0.85546875" style="1"/>
    <col min="13387" max="13387" width="0.42578125" style="1" customWidth="1"/>
    <col min="13388" max="13388" width="0" style="1" hidden="1" customWidth="1"/>
    <col min="13389" max="13403" width="0.7109375" style="1" customWidth="1"/>
    <col min="13404" max="13404" width="0" style="1" hidden="1" customWidth="1"/>
    <col min="13405" max="13419" width="0.7109375" style="1" customWidth="1"/>
    <col min="13420" max="13420" width="0" style="1" hidden="1" customWidth="1"/>
    <col min="13421" max="13435" width="0.7109375" style="1" customWidth="1"/>
    <col min="13436" max="13436" width="1.28515625" style="1" customWidth="1"/>
    <col min="13437" max="13451" width="0.7109375" style="1" customWidth="1"/>
    <col min="13452" max="13452" width="0.85546875" style="1" customWidth="1"/>
    <col min="13453" max="13468" width="0.7109375" style="1" customWidth="1"/>
    <col min="13469" max="13479" width="0.85546875" style="1" customWidth="1"/>
    <col min="13480" max="13480" width="0.140625" style="1" customWidth="1"/>
    <col min="13481" max="13484" width="0" style="1" hidden="1" customWidth="1"/>
    <col min="13485" max="13496" width="0.85546875" style="1"/>
    <col min="13497" max="13497" width="0.5703125" style="1" customWidth="1"/>
    <col min="13498" max="13500" width="0" style="1" hidden="1" customWidth="1"/>
    <col min="13501" max="13513" width="0.7109375" style="1" customWidth="1"/>
    <col min="13514" max="13514" width="0.5703125" style="1" customWidth="1"/>
    <col min="13515" max="13515" width="0.7109375" style="1" customWidth="1"/>
    <col min="13516" max="13568" width="0.85546875" style="1"/>
    <col min="13569" max="13590" width="0.85546875" style="1" customWidth="1"/>
    <col min="13591" max="13593" width="0.7109375" style="1" customWidth="1"/>
    <col min="13594" max="13595" width="0.85546875" style="1" customWidth="1"/>
    <col min="13596" max="13596" width="0.28515625" style="1" customWidth="1"/>
    <col min="13597" max="13597" width="0.7109375" style="1" customWidth="1"/>
    <col min="13598" max="13598" width="0.85546875" style="1" customWidth="1"/>
    <col min="13599" max="13605" width="0.7109375" style="1" customWidth="1"/>
    <col min="13606" max="13607" width="0.85546875" style="1" customWidth="1"/>
    <col min="13608" max="13618" width="0.42578125" style="1" customWidth="1"/>
    <col min="13619" max="13620" width="0.85546875" style="1" customWidth="1"/>
    <col min="13621" max="13621" width="0.42578125" style="1" customWidth="1"/>
    <col min="13622" max="13623" width="0.85546875" style="1" customWidth="1"/>
    <col min="13624" max="13624" width="0.28515625" style="1" customWidth="1"/>
    <col min="13625" max="13635" width="0" style="1" hidden="1" customWidth="1"/>
    <col min="13636" max="13637" width="0.85546875" style="1" customWidth="1"/>
    <col min="13638" max="13642" width="0.85546875" style="1"/>
    <col min="13643" max="13643" width="0.42578125" style="1" customWidth="1"/>
    <col min="13644" max="13644" width="0" style="1" hidden="1" customWidth="1"/>
    <col min="13645" max="13659" width="0.7109375" style="1" customWidth="1"/>
    <col min="13660" max="13660" width="0" style="1" hidden="1" customWidth="1"/>
    <col min="13661" max="13675" width="0.7109375" style="1" customWidth="1"/>
    <col min="13676" max="13676" width="0" style="1" hidden="1" customWidth="1"/>
    <col min="13677" max="13691" width="0.7109375" style="1" customWidth="1"/>
    <col min="13692" max="13692" width="1.28515625" style="1" customWidth="1"/>
    <col min="13693" max="13707" width="0.7109375" style="1" customWidth="1"/>
    <col min="13708" max="13708" width="0.85546875" style="1" customWidth="1"/>
    <col min="13709" max="13724" width="0.7109375" style="1" customWidth="1"/>
    <col min="13725" max="13735" width="0.85546875" style="1" customWidth="1"/>
    <col min="13736" max="13736" width="0.140625" style="1" customWidth="1"/>
    <col min="13737" max="13740" width="0" style="1" hidden="1" customWidth="1"/>
    <col min="13741" max="13752" width="0.85546875" style="1"/>
    <col min="13753" max="13753" width="0.5703125" style="1" customWidth="1"/>
    <col min="13754" max="13756" width="0" style="1" hidden="1" customWidth="1"/>
    <col min="13757" max="13769" width="0.7109375" style="1" customWidth="1"/>
    <col min="13770" max="13770" width="0.5703125" style="1" customWidth="1"/>
    <col min="13771" max="13771" width="0.7109375" style="1" customWidth="1"/>
    <col min="13772" max="13824" width="0.85546875" style="1"/>
    <col min="13825" max="13846" width="0.85546875" style="1" customWidth="1"/>
    <col min="13847" max="13849" width="0.7109375" style="1" customWidth="1"/>
    <col min="13850" max="13851" width="0.85546875" style="1" customWidth="1"/>
    <col min="13852" max="13852" width="0.28515625" style="1" customWidth="1"/>
    <col min="13853" max="13853" width="0.7109375" style="1" customWidth="1"/>
    <col min="13854" max="13854" width="0.85546875" style="1" customWidth="1"/>
    <col min="13855" max="13861" width="0.7109375" style="1" customWidth="1"/>
    <col min="13862" max="13863" width="0.85546875" style="1" customWidth="1"/>
    <col min="13864" max="13874" width="0.42578125" style="1" customWidth="1"/>
    <col min="13875" max="13876" width="0.85546875" style="1" customWidth="1"/>
    <col min="13877" max="13877" width="0.42578125" style="1" customWidth="1"/>
    <col min="13878" max="13879" width="0.85546875" style="1" customWidth="1"/>
    <col min="13880" max="13880" width="0.28515625" style="1" customWidth="1"/>
    <col min="13881" max="13891" width="0" style="1" hidden="1" customWidth="1"/>
    <col min="13892" max="13893" width="0.85546875" style="1" customWidth="1"/>
    <col min="13894" max="13898" width="0.85546875" style="1"/>
    <col min="13899" max="13899" width="0.42578125" style="1" customWidth="1"/>
    <col min="13900" max="13900" width="0" style="1" hidden="1" customWidth="1"/>
    <col min="13901" max="13915" width="0.7109375" style="1" customWidth="1"/>
    <col min="13916" max="13916" width="0" style="1" hidden="1" customWidth="1"/>
    <col min="13917" max="13931" width="0.7109375" style="1" customWidth="1"/>
    <col min="13932" max="13932" width="0" style="1" hidden="1" customWidth="1"/>
    <col min="13933" max="13947" width="0.7109375" style="1" customWidth="1"/>
    <col min="13948" max="13948" width="1.28515625" style="1" customWidth="1"/>
    <col min="13949" max="13963" width="0.7109375" style="1" customWidth="1"/>
    <col min="13964" max="13964" width="0.85546875" style="1" customWidth="1"/>
    <col min="13965" max="13980" width="0.7109375" style="1" customWidth="1"/>
    <col min="13981" max="13991" width="0.85546875" style="1" customWidth="1"/>
    <col min="13992" max="13992" width="0.140625" style="1" customWidth="1"/>
    <col min="13993" max="13996" width="0" style="1" hidden="1" customWidth="1"/>
    <col min="13997" max="14008" width="0.85546875" style="1"/>
    <col min="14009" max="14009" width="0.5703125" style="1" customWidth="1"/>
    <col min="14010" max="14012" width="0" style="1" hidden="1" customWidth="1"/>
    <col min="14013" max="14025" width="0.7109375" style="1" customWidth="1"/>
    <col min="14026" max="14026" width="0.5703125" style="1" customWidth="1"/>
    <col min="14027" max="14027" width="0.7109375" style="1" customWidth="1"/>
    <col min="14028" max="14080" width="0.85546875" style="1"/>
    <col min="14081" max="14102" width="0.85546875" style="1" customWidth="1"/>
    <col min="14103" max="14105" width="0.7109375" style="1" customWidth="1"/>
    <col min="14106" max="14107" width="0.85546875" style="1" customWidth="1"/>
    <col min="14108" max="14108" width="0.28515625" style="1" customWidth="1"/>
    <col min="14109" max="14109" width="0.7109375" style="1" customWidth="1"/>
    <col min="14110" max="14110" width="0.85546875" style="1" customWidth="1"/>
    <col min="14111" max="14117" width="0.7109375" style="1" customWidth="1"/>
    <col min="14118" max="14119" width="0.85546875" style="1" customWidth="1"/>
    <col min="14120" max="14130" width="0.42578125" style="1" customWidth="1"/>
    <col min="14131" max="14132" width="0.85546875" style="1" customWidth="1"/>
    <col min="14133" max="14133" width="0.42578125" style="1" customWidth="1"/>
    <col min="14134" max="14135" width="0.85546875" style="1" customWidth="1"/>
    <col min="14136" max="14136" width="0.28515625" style="1" customWidth="1"/>
    <col min="14137" max="14147" width="0" style="1" hidden="1" customWidth="1"/>
    <col min="14148" max="14149" width="0.85546875" style="1" customWidth="1"/>
    <col min="14150" max="14154" width="0.85546875" style="1"/>
    <col min="14155" max="14155" width="0.42578125" style="1" customWidth="1"/>
    <col min="14156" max="14156" width="0" style="1" hidden="1" customWidth="1"/>
    <col min="14157" max="14171" width="0.7109375" style="1" customWidth="1"/>
    <col min="14172" max="14172" width="0" style="1" hidden="1" customWidth="1"/>
    <col min="14173" max="14187" width="0.7109375" style="1" customWidth="1"/>
    <col min="14188" max="14188" width="0" style="1" hidden="1" customWidth="1"/>
    <col min="14189" max="14203" width="0.7109375" style="1" customWidth="1"/>
    <col min="14204" max="14204" width="1.28515625" style="1" customWidth="1"/>
    <col min="14205" max="14219" width="0.7109375" style="1" customWidth="1"/>
    <col min="14220" max="14220" width="0.85546875" style="1" customWidth="1"/>
    <col min="14221" max="14236" width="0.7109375" style="1" customWidth="1"/>
    <col min="14237" max="14247" width="0.85546875" style="1" customWidth="1"/>
    <col min="14248" max="14248" width="0.140625" style="1" customWidth="1"/>
    <col min="14249" max="14252" width="0" style="1" hidden="1" customWidth="1"/>
    <col min="14253" max="14264" width="0.85546875" style="1"/>
    <col min="14265" max="14265" width="0.5703125" style="1" customWidth="1"/>
    <col min="14266" max="14268" width="0" style="1" hidden="1" customWidth="1"/>
    <col min="14269" max="14281" width="0.7109375" style="1" customWidth="1"/>
    <col min="14282" max="14282" width="0.5703125" style="1" customWidth="1"/>
    <col min="14283" max="14283" width="0.7109375" style="1" customWidth="1"/>
    <col min="14284" max="14336" width="0.85546875" style="1"/>
    <col min="14337" max="14358" width="0.85546875" style="1" customWidth="1"/>
    <col min="14359" max="14361" width="0.7109375" style="1" customWidth="1"/>
    <col min="14362" max="14363" width="0.85546875" style="1" customWidth="1"/>
    <col min="14364" max="14364" width="0.28515625" style="1" customWidth="1"/>
    <col min="14365" max="14365" width="0.7109375" style="1" customWidth="1"/>
    <col min="14366" max="14366" width="0.85546875" style="1" customWidth="1"/>
    <col min="14367" max="14373" width="0.7109375" style="1" customWidth="1"/>
    <col min="14374" max="14375" width="0.85546875" style="1" customWidth="1"/>
    <col min="14376" max="14386" width="0.42578125" style="1" customWidth="1"/>
    <col min="14387" max="14388" width="0.85546875" style="1" customWidth="1"/>
    <col min="14389" max="14389" width="0.42578125" style="1" customWidth="1"/>
    <col min="14390" max="14391" width="0.85546875" style="1" customWidth="1"/>
    <col min="14392" max="14392" width="0.28515625" style="1" customWidth="1"/>
    <col min="14393" max="14403" width="0" style="1" hidden="1" customWidth="1"/>
    <col min="14404" max="14405" width="0.85546875" style="1" customWidth="1"/>
    <col min="14406" max="14410" width="0.85546875" style="1"/>
    <col min="14411" max="14411" width="0.42578125" style="1" customWidth="1"/>
    <col min="14412" max="14412" width="0" style="1" hidden="1" customWidth="1"/>
    <col min="14413" max="14427" width="0.7109375" style="1" customWidth="1"/>
    <col min="14428" max="14428" width="0" style="1" hidden="1" customWidth="1"/>
    <col min="14429" max="14443" width="0.7109375" style="1" customWidth="1"/>
    <col min="14444" max="14444" width="0" style="1" hidden="1" customWidth="1"/>
    <col min="14445" max="14459" width="0.7109375" style="1" customWidth="1"/>
    <col min="14460" max="14460" width="1.28515625" style="1" customWidth="1"/>
    <col min="14461" max="14475" width="0.7109375" style="1" customWidth="1"/>
    <col min="14476" max="14476" width="0.85546875" style="1" customWidth="1"/>
    <col min="14477" max="14492" width="0.7109375" style="1" customWidth="1"/>
    <col min="14493" max="14503" width="0.85546875" style="1" customWidth="1"/>
    <col min="14504" max="14504" width="0.140625" style="1" customWidth="1"/>
    <col min="14505" max="14508" width="0" style="1" hidden="1" customWidth="1"/>
    <col min="14509" max="14520" width="0.85546875" style="1"/>
    <col min="14521" max="14521" width="0.5703125" style="1" customWidth="1"/>
    <col min="14522" max="14524" width="0" style="1" hidden="1" customWidth="1"/>
    <col min="14525" max="14537" width="0.7109375" style="1" customWidth="1"/>
    <col min="14538" max="14538" width="0.5703125" style="1" customWidth="1"/>
    <col min="14539" max="14539" width="0.7109375" style="1" customWidth="1"/>
    <col min="14540" max="14592" width="0.85546875" style="1"/>
    <col min="14593" max="14614" width="0.85546875" style="1" customWidth="1"/>
    <col min="14615" max="14617" width="0.7109375" style="1" customWidth="1"/>
    <col min="14618" max="14619" width="0.85546875" style="1" customWidth="1"/>
    <col min="14620" max="14620" width="0.28515625" style="1" customWidth="1"/>
    <col min="14621" max="14621" width="0.7109375" style="1" customWidth="1"/>
    <col min="14622" max="14622" width="0.85546875" style="1" customWidth="1"/>
    <col min="14623" max="14629" width="0.7109375" style="1" customWidth="1"/>
    <col min="14630" max="14631" width="0.85546875" style="1" customWidth="1"/>
    <col min="14632" max="14642" width="0.42578125" style="1" customWidth="1"/>
    <col min="14643" max="14644" width="0.85546875" style="1" customWidth="1"/>
    <col min="14645" max="14645" width="0.42578125" style="1" customWidth="1"/>
    <col min="14646" max="14647" width="0.85546875" style="1" customWidth="1"/>
    <col min="14648" max="14648" width="0.28515625" style="1" customWidth="1"/>
    <col min="14649" max="14659" width="0" style="1" hidden="1" customWidth="1"/>
    <col min="14660" max="14661" width="0.85546875" style="1" customWidth="1"/>
    <col min="14662" max="14666" width="0.85546875" style="1"/>
    <col min="14667" max="14667" width="0.42578125" style="1" customWidth="1"/>
    <col min="14668" max="14668" width="0" style="1" hidden="1" customWidth="1"/>
    <col min="14669" max="14683" width="0.7109375" style="1" customWidth="1"/>
    <col min="14684" max="14684" width="0" style="1" hidden="1" customWidth="1"/>
    <col min="14685" max="14699" width="0.7109375" style="1" customWidth="1"/>
    <col min="14700" max="14700" width="0" style="1" hidden="1" customWidth="1"/>
    <col min="14701" max="14715" width="0.7109375" style="1" customWidth="1"/>
    <col min="14716" max="14716" width="1.28515625" style="1" customWidth="1"/>
    <col min="14717" max="14731" width="0.7109375" style="1" customWidth="1"/>
    <col min="14732" max="14732" width="0.85546875" style="1" customWidth="1"/>
    <col min="14733" max="14748" width="0.7109375" style="1" customWidth="1"/>
    <col min="14749" max="14759" width="0.85546875" style="1" customWidth="1"/>
    <col min="14760" max="14760" width="0.140625" style="1" customWidth="1"/>
    <col min="14761" max="14764" width="0" style="1" hidden="1" customWidth="1"/>
    <col min="14765" max="14776" width="0.85546875" style="1"/>
    <col min="14777" max="14777" width="0.5703125" style="1" customWidth="1"/>
    <col min="14778" max="14780" width="0" style="1" hidden="1" customWidth="1"/>
    <col min="14781" max="14793" width="0.7109375" style="1" customWidth="1"/>
    <col min="14794" max="14794" width="0.5703125" style="1" customWidth="1"/>
    <col min="14795" max="14795" width="0.7109375" style="1" customWidth="1"/>
    <col min="14796" max="14848" width="0.85546875" style="1"/>
    <col min="14849" max="14870" width="0.85546875" style="1" customWidth="1"/>
    <col min="14871" max="14873" width="0.7109375" style="1" customWidth="1"/>
    <col min="14874" max="14875" width="0.85546875" style="1" customWidth="1"/>
    <col min="14876" max="14876" width="0.28515625" style="1" customWidth="1"/>
    <col min="14877" max="14877" width="0.7109375" style="1" customWidth="1"/>
    <col min="14878" max="14878" width="0.85546875" style="1" customWidth="1"/>
    <col min="14879" max="14885" width="0.7109375" style="1" customWidth="1"/>
    <col min="14886" max="14887" width="0.85546875" style="1" customWidth="1"/>
    <col min="14888" max="14898" width="0.42578125" style="1" customWidth="1"/>
    <col min="14899" max="14900" width="0.85546875" style="1" customWidth="1"/>
    <col min="14901" max="14901" width="0.42578125" style="1" customWidth="1"/>
    <col min="14902" max="14903" width="0.85546875" style="1" customWidth="1"/>
    <col min="14904" max="14904" width="0.28515625" style="1" customWidth="1"/>
    <col min="14905" max="14915" width="0" style="1" hidden="1" customWidth="1"/>
    <col min="14916" max="14917" width="0.85546875" style="1" customWidth="1"/>
    <col min="14918" max="14922" width="0.85546875" style="1"/>
    <col min="14923" max="14923" width="0.42578125" style="1" customWidth="1"/>
    <col min="14924" max="14924" width="0" style="1" hidden="1" customWidth="1"/>
    <col min="14925" max="14939" width="0.7109375" style="1" customWidth="1"/>
    <col min="14940" max="14940" width="0" style="1" hidden="1" customWidth="1"/>
    <col min="14941" max="14955" width="0.7109375" style="1" customWidth="1"/>
    <col min="14956" max="14956" width="0" style="1" hidden="1" customWidth="1"/>
    <col min="14957" max="14971" width="0.7109375" style="1" customWidth="1"/>
    <col min="14972" max="14972" width="1.28515625" style="1" customWidth="1"/>
    <col min="14973" max="14987" width="0.7109375" style="1" customWidth="1"/>
    <col min="14988" max="14988" width="0.85546875" style="1" customWidth="1"/>
    <col min="14989" max="15004" width="0.7109375" style="1" customWidth="1"/>
    <col min="15005" max="15015" width="0.85546875" style="1" customWidth="1"/>
    <col min="15016" max="15016" width="0.140625" style="1" customWidth="1"/>
    <col min="15017" max="15020" width="0" style="1" hidden="1" customWidth="1"/>
    <col min="15021" max="15032" width="0.85546875" style="1"/>
    <col min="15033" max="15033" width="0.5703125" style="1" customWidth="1"/>
    <col min="15034" max="15036" width="0" style="1" hidden="1" customWidth="1"/>
    <col min="15037" max="15049" width="0.7109375" style="1" customWidth="1"/>
    <col min="15050" max="15050" width="0.5703125" style="1" customWidth="1"/>
    <col min="15051" max="15051" width="0.7109375" style="1" customWidth="1"/>
    <col min="15052" max="15104" width="0.85546875" style="1"/>
    <col min="15105" max="15126" width="0.85546875" style="1" customWidth="1"/>
    <col min="15127" max="15129" width="0.7109375" style="1" customWidth="1"/>
    <col min="15130" max="15131" width="0.85546875" style="1" customWidth="1"/>
    <col min="15132" max="15132" width="0.28515625" style="1" customWidth="1"/>
    <col min="15133" max="15133" width="0.7109375" style="1" customWidth="1"/>
    <col min="15134" max="15134" width="0.85546875" style="1" customWidth="1"/>
    <col min="15135" max="15141" width="0.7109375" style="1" customWidth="1"/>
    <col min="15142" max="15143" width="0.85546875" style="1" customWidth="1"/>
    <col min="15144" max="15154" width="0.42578125" style="1" customWidth="1"/>
    <col min="15155" max="15156" width="0.85546875" style="1" customWidth="1"/>
    <col min="15157" max="15157" width="0.42578125" style="1" customWidth="1"/>
    <col min="15158" max="15159" width="0.85546875" style="1" customWidth="1"/>
    <col min="15160" max="15160" width="0.28515625" style="1" customWidth="1"/>
    <col min="15161" max="15171" width="0" style="1" hidden="1" customWidth="1"/>
    <col min="15172" max="15173" width="0.85546875" style="1" customWidth="1"/>
    <col min="15174" max="15178" width="0.85546875" style="1"/>
    <col min="15179" max="15179" width="0.42578125" style="1" customWidth="1"/>
    <col min="15180" max="15180" width="0" style="1" hidden="1" customWidth="1"/>
    <col min="15181" max="15195" width="0.7109375" style="1" customWidth="1"/>
    <col min="15196" max="15196" width="0" style="1" hidden="1" customWidth="1"/>
    <col min="15197" max="15211" width="0.7109375" style="1" customWidth="1"/>
    <col min="15212" max="15212" width="0" style="1" hidden="1" customWidth="1"/>
    <col min="15213" max="15227" width="0.7109375" style="1" customWidth="1"/>
    <col min="15228" max="15228" width="1.28515625" style="1" customWidth="1"/>
    <col min="15229" max="15243" width="0.7109375" style="1" customWidth="1"/>
    <col min="15244" max="15244" width="0.85546875" style="1" customWidth="1"/>
    <col min="15245" max="15260" width="0.7109375" style="1" customWidth="1"/>
    <col min="15261" max="15271" width="0.85546875" style="1" customWidth="1"/>
    <col min="15272" max="15272" width="0.140625" style="1" customWidth="1"/>
    <col min="15273" max="15276" width="0" style="1" hidden="1" customWidth="1"/>
    <col min="15277" max="15288" width="0.85546875" style="1"/>
    <col min="15289" max="15289" width="0.5703125" style="1" customWidth="1"/>
    <col min="15290" max="15292" width="0" style="1" hidden="1" customWidth="1"/>
    <col min="15293" max="15305" width="0.7109375" style="1" customWidth="1"/>
    <col min="15306" max="15306" width="0.5703125" style="1" customWidth="1"/>
    <col min="15307" max="15307" width="0.7109375" style="1" customWidth="1"/>
    <col min="15308" max="15360" width="0.85546875" style="1"/>
    <col min="15361" max="15382" width="0.85546875" style="1" customWidth="1"/>
    <col min="15383" max="15385" width="0.7109375" style="1" customWidth="1"/>
    <col min="15386" max="15387" width="0.85546875" style="1" customWidth="1"/>
    <col min="15388" max="15388" width="0.28515625" style="1" customWidth="1"/>
    <col min="15389" max="15389" width="0.7109375" style="1" customWidth="1"/>
    <col min="15390" max="15390" width="0.85546875" style="1" customWidth="1"/>
    <col min="15391" max="15397" width="0.7109375" style="1" customWidth="1"/>
    <col min="15398" max="15399" width="0.85546875" style="1" customWidth="1"/>
    <col min="15400" max="15410" width="0.42578125" style="1" customWidth="1"/>
    <col min="15411" max="15412" width="0.85546875" style="1" customWidth="1"/>
    <col min="15413" max="15413" width="0.42578125" style="1" customWidth="1"/>
    <col min="15414" max="15415" width="0.85546875" style="1" customWidth="1"/>
    <col min="15416" max="15416" width="0.28515625" style="1" customWidth="1"/>
    <col min="15417" max="15427" width="0" style="1" hidden="1" customWidth="1"/>
    <col min="15428" max="15429" width="0.85546875" style="1" customWidth="1"/>
    <col min="15430" max="15434" width="0.85546875" style="1"/>
    <col min="15435" max="15435" width="0.42578125" style="1" customWidth="1"/>
    <col min="15436" max="15436" width="0" style="1" hidden="1" customWidth="1"/>
    <col min="15437" max="15451" width="0.7109375" style="1" customWidth="1"/>
    <col min="15452" max="15452" width="0" style="1" hidden="1" customWidth="1"/>
    <col min="15453" max="15467" width="0.7109375" style="1" customWidth="1"/>
    <col min="15468" max="15468" width="0" style="1" hidden="1" customWidth="1"/>
    <col min="15469" max="15483" width="0.7109375" style="1" customWidth="1"/>
    <col min="15484" max="15484" width="1.28515625" style="1" customWidth="1"/>
    <col min="15485" max="15499" width="0.7109375" style="1" customWidth="1"/>
    <col min="15500" max="15500" width="0.85546875" style="1" customWidth="1"/>
    <col min="15501" max="15516" width="0.7109375" style="1" customWidth="1"/>
    <col min="15517" max="15527" width="0.85546875" style="1" customWidth="1"/>
    <col min="15528" max="15528" width="0.140625" style="1" customWidth="1"/>
    <col min="15529" max="15532" width="0" style="1" hidden="1" customWidth="1"/>
    <col min="15533" max="15544" width="0.85546875" style="1"/>
    <col min="15545" max="15545" width="0.5703125" style="1" customWidth="1"/>
    <col min="15546" max="15548" width="0" style="1" hidden="1" customWidth="1"/>
    <col min="15549" max="15561" width="0.7109375" style="1" customWidth="1"/>
    <col min="15562" max="15562" width="0.5703125" style="1" customWidth="1"/>
    <col min="15563" max="15563" width="0.7109375" style="1" customWidth="1"/>
    <col min="15564" max="15616" width="0.85546875" style="1"/>
    <col min="15617" max="15638" width="0.85546875" style="1" customWidth="1"/>
    <col min="15639" max="15641" width="0.7109375" style="1" customWidth="1"/>
    <col min="15642" max="15643" width="0.85546875" style="1" customWidth="1"/>
    <col min="15644" max="15644" width="0.28515625" style="1" customWidth="1"/>
    <col min="15645" max="15645" width="0.7109375" style="1" customWidth="1"/>
    <col min="15646" max="15646" width="0.85546875" style="1" customWidth="1"/>
    <col min="15647" max="15653" width="0.7109375" style="1" customWidth="1"/>
    <col min="15654" max="15655" width="0.85546875" style="1" customWidth="1"/>
    <col min="15656" max="15666" width="0.42578125" style="1" customWidth="1"/>
    <col min="15667" max="15668" width="0.85546875" style="1" customWidth="1"/>
    <col min="15669" max="15669" width="0.42578125" style="1" customWidth="1"/>
    <col min="15670" max="15671" width="0.85546875" style="1" customWidth="1"/>
    <col min="15672" max="15672" width="0.28515625" style="1" customWidth="1"/>
    <col min="15673" max="15683" width="0" style="1" hidden="1" customWidth="1"/>
    <col min="15684" max="15685" width="0.85546875" style="1" customWidth="1"/>
    <col min="15686" max="15690" width="0.85546875" style="1"/>
    <col min="15691" max="15691" width="0.42578125" style="1" customWidth="1"/>
    <col min="15692" max="15692" width="0" style="1" hidden="1" customWidth="1"/>
    <col min="15693" max="15707" width="0.7109375" style="1" customWidth="1"/>
    <col min="15708" max="15708" width="0" style="1" hidden="1" customWidth="1"/>
    <col min="15709" max="15723" width="0.7109375" style="1" customWidth="1"/>
    <col min="15724" max="15724" width="0" style="1" hidden="1" customWidth="1"/>
    <col min="15725" max="15739" width="0.7109375" style="1" customWidth="1"/>
    <col min="15740" max="15740" width="1.28515625" style="1" customWidth="1"/>
    <col min="15741" max="15755" width="0.7109375" style="1" customWidth="1"/>
    <col min="15756" max="15756" width="0.85546875" style="1" customWidth="1"/>
    <col min="15757" max="15772" width="0.7109375" style="1" customWidth="1"/>
    <col min="15773" max="15783" width="0.85546875" style="1" customWidth="1"/>
    <col min="15784" max="15784" width="0.140625" style="1" customWidth="1"/>
    <col min="15785" max="15788" width="0" style="1" hidden="1" customWidth="1"/>
    <col min="15789" max="15800" width="0.85546875" style="1"/>
    <col min="15801" max="15801" width="0.5703125" style="1" customWidth="1"/>
    <col min="15802" max="15804" width="0" style="1" hidden="1" customWidth="1"/>
    <col min="15805" max="15817" width="0.7109375" style="1" customWidth="1"/>
    <col min="15818" max="15818" width="0.5703125" style="1" customWidth="1"/>
    <col min="15819" max="15819" width="0.7109375" style="1" customWidth="1"/>
    <col min="15820" max="15872" width="0.85546875" style="1"/>
    <col min="15873" max="15894" width="0.85546875" style="1" customWidth="1"/>
    <col min="15895" max="15897" width="0.7109375" style="1" customWidth="1"/>
    <col min="15898" max="15899" width="0.85546875" style="1" customWidth="1"/>
    <col min="15900" max="15900" width="0.28515625" style="1" customWidth="1"/>
    <col min="15901" max="15901" width="0.7109375" style="1" customWidth="1"/>
    <col min="15902" max="15902" width="0.85546875" style="1" customWidth="1"/>
    <col min="15903" max="15909" width="0.7109375" style="1" customWidth="1"/>
    <col min="15910" max="15911" width="0.85546875" style="1" customWidth="1"/>
    <col min="15912" max="15922" width="0.42578125" style="1" customWidth="1"/>
    <col min="15923" max="15924" width="0.85546875" style="1" customWidth="1"/>
    <col min="15925" max="15925" width="0.42578125" style="1" customWidth="1"/>
    <col min="15926" max="15927" width="0.85546875" style="1" customWidth="1"/>
    <col min="15928" max="15928" width="0.28515625" style="1" customWidth="1"/>
    <col min="15929" max="15939" width="0" style="1" hidden="1" customWidth="1"/>
    <col min="15940" max="15941" width="0.85546875" style="1" customWidth="1"/>
    <col min="15942" max="15946" width="0.85546875" style="1"/>
    <col min="15947" max="15947" width="0.42578125" style="1" customWidth="1"/>
    <col min="15948" max="15948" width="0" style="1" hidden="1" customWidth="1"/>
    <col min="15949" max="15963" width="0.7109375" style="1" customWidth="1"/>
    <col min="15964" max="15964" width="0" style="1" hidden="1" customWidth="1"/>
    <col min="15965" max="15979" width="0.7109375" style="1" customWidth="1"/>
    <col min="15980" max="15980" width="0" style="1" hidden="1" customWidth="1"/>
    <col min="15981" max="15995" width="0.7109375" style="1" customWidth="1"/>
    <col min="15996" max="15996" width="1.28515625" style="1" customWidth="1"/>
    <col min="15997" max="16011" width="0.7109375" style="1" customWidth="1"/>
    <col min="16012" max="16012" width="0.85546875" style="1" customWidth="1"/>
    <col min="16013" max="16028" width="0.7109375" style="1" customWidth="1"/>
    <col min="16029" max="16039" width="0.85546875" style="1" customWidth="1"/>
    <col min="16040" max="16040" width="0.140625" style="1" customWidth="1"/>
    <col min="16041" max="16044" width="0" style="1" hidden="1" customWidth="1"/>
    <col min="16045" max="16056" width="0.85546875" style="1"/>
    <col min="16057" max="16057" width="0.5703125" style="1" customWidth="1"/>
    <col min="16058" max="16060" width="0" style="1" hidden="1" customWidth="1"/>
    <col min="16061" max="16073" width="0.7109375" style="1" customWidth="1"/>
    <col min="16074" max="16074" width="0.5703125" style="1" customWidth="1"/>
    <col min="16075" max="16075" width="0.7109375" style="1" customWidth="1"/>
    <col min="16076" max="16128" width="0.85546875" style="1"/>
    <col min="16129" max="16150" width="0.85546875" style="1" customWidth="1"/>
    <col min="16151" max="16153" width="0.7109375" style="1" customWidth="1"/>
    <col min="16154" max="16155" width="0.85546875" style="1" customWidth="1"/>
    <col min="16156" max="16156" width="0.28515625" style="1" customWidth="1"/>
    <col min="16157" max="16157" width="0.7109375" style="1" customWidth="1"/>
    <col min="16158" max="16158" width="0.85546875" style="1" customWidth="1"/>
    <col min="16159" max="16165" width="0.7109375" style="1" customWidth="1"/>
    <col min="16166" max="16167" width="0.85546875" style="1" customWidth="1"/>
    <col min="16168" max="16178" width="0.42578125" style="1" customWidth="1"/>
    <col min="16179" max="16180" width="0.85546875" style="1" customWidth="1"/>
    <col min="16181" max="16181" width="0.42578125" style="1" customWidth="1"/>
    <col min="16182" max="16183" width="0.85546875" style="1" customWidth="1"/>
    <col min="16184" max="16184" width="0.28515625" style="1" customWidth="1"/>
    <col min="16185" max="16195" width="0" style="1" hidden="1" customWidth="1"/>
    <col min="16196" max="16197" width="0.85546875" style="1" customWidth="1"/>
    <col min="16198" max="16202" width="0.85546875" style="1"/>
    <col min="16203" max="16203" width="0.42578125" style="1" customWidth="1"/>
    <col min="16204" max="16204" width="0" style="1" hidden="1" customWidth="1"/>
    <col min="16205" max="16219" width="0.7109375" style="1" customWidth="1"/>
    <col min="16220" max="16220" width="0" style="1" hidden="1" customWidth="1"/>
    <col min="16221" max="16235" width="0.7109375" style="1" customWidth="1"/>
    <col min="16236" max="16236" width="0" style="1" hidden="1" customWidth="1"/>
    <col min="16237" max="16251" width="0.7109375" style="1" customWidth="1"/>
    <col min="16252" max="16252" width="1.28515625" style="1" customWidth="1"/>
    <col min="16253" max="16267" width="0.7109375" style="1" customWidth="1"/>
    <col min="16268" max="16268" width="0.85546875" style="1" customWidth="1"/>
    <col min="16269" max="16284" width="0.7109375" style="1" customWidth="1"/>
    <col min="16285" max="16295" width="0.85546875" style="1" customWidth="1"/>
    <col min="16296" max="16296" width="0.140625" style="1" customWidth="1"/>
    <col min="16297" max="16300" width="0" style="1" hidden="1" customWidth="1"/>
    <col min="16301" max="16312" width="0.85546875" style="1"/>
    <col min="16313" max="16313" width="0.5703125" style="1" customWidth="1"/>
    <col min="16314" max="16316" width="0" style="1" hidden="1" customWidth="1"/>
    <col min="16317" max="16329" width="0.7109375" style="1" customWidth="1"/>
    <col min="16330" max="16330" width="0.5703125" style="1" customWidth="1"/>
    <col min="16331" max="16331" width="0.7109375" style="1" customWidth="1"/>
    <col min="16332" max="16384" width="0.85546875" style="1"/>
  </cols>
  <sheetData>
    <row r="1" spans="1:204" ht="35.450000000000003" customHeight="1">
      <c r="ET1" s="14" t="s">
        <v>8</v>
      </c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</row>
    <row r="2" spans="1:204" ht="159.75" customHeight="1">
      <c r="ET2" s="15" t="s">
        <v>37</v>
      </c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</row>
    <row r="3" spans="1:204" s="2" customFormat="1" ht="19.899999999999999" customHeight="1">
      <c r="A3" s="16" t="s">
        <v>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</row>
    <row r="4" spans="1:204" s="2" customFormat="1" ht="14.45" customHeight="1">
      <c r="A4" s="16" t="s">
        <v>32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</row>
    <row r="5" spans="1:204" s="2" customFormat="1" ht="14.45" customHeight="1">
      <c r="A5" s="16" t="s">
        <v>33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</row>
    <row r="6" spans="1:204" s="2" customFormat="1" ht="14.45" customHeight="1">
      <c r="A6" s="16" t="s">
        <v>36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</row>
    <row r="7" spans="1:204" s="2" customFormat="1" ht="15" customHeight="1"/>
    <row r="8" spans="1:204" s="2" customFormat="1" ht="15" customHeight="1">
      <c r="A8" s="17" t="s">
        <v>34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 t="s">
        <v>10</v>
      </c>
      <c r="BR8" s="17"/>
      <c r="BS8" s="17"/>
      <c r="BT8" s="17"/>
      <c r="BU8" s="17"/>
      <c r="BV8" s="17"/>
      <c r="BW8" s="17"/>
      <c r="BX8" s="17"/>
      <c r="BY8" s="18" t="s">
        <v>12</v>
      </c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20"/>
      <c r="EK8" s="24" t="s">
        <v>11</v>
      </c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</row>
    <row r="9" spans="1:204" s="2" customFormat="1" ht="15" customHeight="1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21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3"/>
      <c r="EK9" s="24" t="s">
        <v>13</v>
      </c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 t="s">
        <v>25</v>
      </c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</row>
    <row r="10" spans="1:204" ht="31.15" customHeight="1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25" t="s">
        <v>14</v>
      </c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 t="s">
        <v>15</v>
      </c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 t="s">
        <v>26</v>
      </c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 t="s">
        <v>26</v>
      </c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</row>
    <row r="11" spans="1:204" ht="124.15" customHeight="1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25" t="s">
        <v>16</v>
      </c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6" t="s">
        <v>17</v>
      </c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5" t="s">
        <v>16</v>
      </c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6" t="s">
        <v>17</v>
      </c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5" t="s">
        <v>16</v>
      </c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6" t="s">
        <v>17</v>
      </c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5" t="s">
        <v>16</v>
      </c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6" t="s">
        <v>17</v>
      </c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</row>
    <row r="12" spans="1:204" s="3" customFormat="1" ht="15.75">
      <c r="A12" s="32">
        <v>1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4"/>
      <c r="BQ12" s="27">
        <v>2</v>
      </c>
      <c r="BR12" s="27"/>
      <c r="BS12" s="27"/>
      <c r="BT12" s="27"/>
      <c r="BU12" s="27"/>
      <c r="BV12" s="27"/>
      <c r="BW12" s="27"/>
      <c r="BX12" s="27"/>
      <c r="BY12" s="27">
        <v>3</v>
      </c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>
        <v>4</v>
      </c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>
        <v>5</v>
      </c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>
        <v>6</v>
      </c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>
        <v>7</v>
      </c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>
        <v>8</v>
      </c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>
        <v>9</v>
      </c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>
        <v>10</v>
      </c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</row>
    <row r="13" spans="1:204" s="3" customFormat="1" ht="61.9" customHeight="1">
      <c r="A13" s="4"/>
      <c r="B13" s="28" t="s">
        <v>35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9"/>
      <c r="BQ13" s="30" t="s">
        <v>0</v>
      </c>
      <c r="BR13" s="30"/>
      <c r="BS13" s="30"/>
      <c r="BT13" s="30"/>
      <c r="BU13" s="30"/>
      <c r="BV13" s="30"/>
      <c r="BW13" s="30"/>
      <c r="BX13" s="30"/>
      <c r="BY13" s="31">
        <f>BY14+BY15</f>
        <v>26274.508999999998</v>
      </c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>
        <f>CO14+CO15</f>
        <v>13534.012000000001</v>
      </c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>
        <f>DE14+DE15</f>
        <v>31433.945</v>
      </c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>
        <f>DU14+DU15</f>
        <v>16195.33</v>
      </c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>
        <f>EK14+EK15</f>
        <v>27593.669000000002</v>
      </c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>
        <f>FA14+FA15</f>
        <v>14218.32</v>
      </c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>
        <f>FQ14+FQ15</f>
        <v>30331.048999999999</v>
      </c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>
        <f>GG14+GG15</f>
        <v>15633.6</v>
      </c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12"/>
      <c r="GV13" s="12"/>
    </row>
    <row r="14" spans="1:204" s="3" customFormat="1" ht="31.15" customHeight="1">
      <c r="A14" s="4"/>
      <c r="B14" s="28" t="s">
        <v>18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9"/>
      <c r="BQ14" s="30" t="s">
        <v>1</v>
      </c>
      <c r="BR14" s="30"/>
      <c r="BS14" s="30"/>
      <c r="BT14" s="30"/>
      <c r="BU14" s="30"/>
      <c r="BV14" s="30"/>
      <c r="BW14" s="30"/>
      <c r="BX14" s="30"/>
      <c r="BY14" s="31">
        <v>3849.6889999999999</v>
      </c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>
        <f>3849688.89/1938675*1000</f>
        <v>1985.732</v>
      </c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>
        <v>9009.125</v>
      </c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>
        <v>4647.05</v>
      </c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>
        <v>3903.3890000000001</v>
      </c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>
        <v>2018.35</v>
      </c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>
        <v>3895.489</v>
      </c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>
        <v>2019.88</v>
      </c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</row>
    <row r="15" spans="1:204" s="3" customFormat="1" ht="49.15" customHeight="1">
      <c r="A15" s="4"/>
      <c r="B15" s="28" t="s">
        <v>27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9"/>
      <c r="BQ15" s="30" t="s">
        <v>2</v>
      </c>
      <c r="BR15" s="30"/>
      <c r="BS15" s="30"/>
      <c r="BT15" s="30"/>
      <c r="BU15" s="30"/>
      <c r="BV15" s="30"/>
      <c r="BW15" s="30"/>
      <c r="BX15" s="30"/>
      <c r="BY15" s="31">
        <f>BY16+BY20</f>
        <v>22424.82</v>
      </c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>
        <f>CO16+CO20</f>
        <v>11548.28</v>
      </c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>
        <f>DE16+DE20</f>
        <v>22424.82</v>
      </c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>
        <f>DU16+DU20</f>
        <v>11548.28</v>
      </c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>
        <f>EK16+EK20</f>
        <v>23690.28</v>
      </c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>
        <f>FA16+FA20</f>
        <v>12199.97</v>
      </c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>
        <f>FQ16+FQ20</f>
        <v>26435.56</v>
      </c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6">
        <f>GG16+GG20</f>
        <v>13613.72</v>
      </c>
      <c r="GH15" s="37"/>
      <c r="GI15" s="37"/>
      <c r="GJ15" s="37"/>
      <c r="GK15" s="37"/>
      <c r="GL15" s="37"/>
      <c r="GM15" s="37"/>
      <c r="GN15" s="37"/>
      <c r="GO15" s="37"/>
      <c r="GP15" s="37"/>
      <c r="GQ15" s="37"/>
      <c r="GR15" s="37"/>
      <c r="GS15" s="37"/>
      <c r="GT15" s="38"/>
      <c r="GU15" s="13"/>
      <c r="GV15" s="13"/>
    </row>
    <row r="16" spans="1:204" s="6" customFormat="1" ht="95.45" customHeight="1">
      <c r="A16" s="5"/>
      <c r="B16" s="43" t="s">
        <v>28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5"/>
      <c r="BQ16" s="41" t="s">
        <v>19</v>
      </c>
      <c r="BR16" s="41"/>
      <c r="BS16" s="41"/>
      <c r="BT16" s="41"/>
      <c r="BU16" s="41"/>
      <c r="BV16" s="41"/>
      <c r="BW16" s="41"/>
      <c r="BX16" s="41"/>
      <c r="BY16" s="31">
        <f>BY17+BY18+BY19</f>
        <v>22424.82</v>
      </c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>
        <f>CO17+CO18+CO19</f>
        <v>11548.28</v>
      </c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>
        <f>DE17+DE18+DE19</f>
        <v>22424.82</v>
      </c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>
        <f>DU17+DU18+DU19</f>
        <v>11548.28</v>
      </c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>
        <f>EK17+EK18+EK19</f>
        <v>23690.28</v>
      </c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>
        <f>FA17+FA18+FA19</f>
        <v>12199.97</v>
      </c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>
        <f>FQ17+FQ18+FQ19</f>
        <v>26435.56</v>
      </c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6">
        <f>GG17+GG18+GG19</f>
        <v>13613.72</v>
      </c>
      <c r="GH16" s="37"/>
      <c r="GI16" s="37"/>
      <c r="GJ16" s="37"/>
      <c r="GK16" s="37"/>
      <c r="GL16" s="37"/>
      <c r="GM16" s="37"/>
      <c r="GN16" s="37"/>
      <c r="GO16" s="37"/>
      <c r="GP16" s="37"/>
      <c r="GQ16" s="37"/>
      <c r="GR16" s="37"/>
      <c r="GS16" s="37"/>
      <c r="GT16" s="38"/>
      <c r="GU16" s="13"/>
      <c r="GV16" s="13"/>
    </row>
    <row r="17" spans="1:202" s="6" customFormat="1" ht="15.75">
      <c r="A17" s="5"/>
      <c r="B17" s="39" t="s">
        <v>20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40"/>
      <c r="BQ17" s="41" t="s">
        <v>21</v>
      </c>
      <c r="BR17" s="41"/>
      <c r="BS17" s="41"/>
      <c r="BT17" s="41"/>
      <c r="BU17" s="41"/>
      <c r="BV17" s="41"/>
      <c r="BW17" s="41"/>
      <c r="BX17" s="41"/>
      <c r="BY17" s="42">
        <f>22328.92</f>
        <v>22328.92</v>
      </c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>
        <f>22328921100/1941832</f>
        <v>11498.89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>
        <f>BY17</f>
        <v>22328.92</v>
      </c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>
        <f>CO17</f>
        <v>11498.89</v>
      </c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>
        <f>23589.88</f>
        <v>23589.88</v>
      </c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>
        <f>23589894700/1941832</f>
        <v>12148.27</v>
      </c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>
        <f>26330.76</f>
        <v>26330.76</v>
      </c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>
        <f>26330757200/1941832</f>
        <v>13559.75</v>
      </c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</row>
    <row r="18" spans="1:202" s="6" customFormat="1" ht="92.45" customHeight="1">
      <c r="A18" s="5"/>
      <c r="B18" s="39" t="s">
        <v>22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40"/>
      <c r="BQ18" s="41" t="s">
        <v>3</v>
      </c>
      <c r="BR18" s="41"/>
      <c r="BS18" s="41"/>
      <c r="BT18" s="41"/>
      <c r="BU18" s="41"/>
      <c r="BV18" s="41"/>
      <c r="BW18" s="41"/>
      <c r="BX18" s="41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</row>
    <row r="19" spans="1:202" s="6" customFormat="1" ht="20.45" customHeight="1">
      <c r="A19" s="5"/>
      <c r="B19" s="39" t="s">
        <v>23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40"/>
      <c r="BQ19" s="41" t="s">
        <v>4</v>
      </c>
      <c r="BR19" s="41"/>
      <c r="BS19" s="41"/>
      <c r="BT19" s="41"/>
      <c r="BU19" s="41"/>
      <c r="BV19" s="41"/>
      <c r="BW19" s="41"/>
      <c r="BX19" s="41"/>
      <c r="BY19" s="42">
        <f>95.9</f>
        <v>95.9</v>
      </c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>
        <f>95900000/1941832</f>
        <v>49.39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>
        <f t="shared" ref="DE19" si="0">BY19</f>
        <v>95.9</v>
      </c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>
        <f t="shared" ref="DU19" si="1">CO19</f>
        <v>49.39</v>
      </c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>
        <f>100.4</f>
        <v>100.4</v>
      </c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>
        <f>100400000/1941832</f>
        <v>51.7</v>
      </c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>
        <f>104.8</f>
        <v>104.8</v>
      </c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>
        <f>104800000/1941832</f>
        <v>53.97</v>
      </c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</row>
    <row r="20" spans="1:202" s="3" customFormat="1" ht="97.15" customHeight="1">
      <c r="A20" s="7"/>
      <c r="B20" s="43" t="s">
        <v>24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9"/>
      <c r="BQ20" s="30" t="s">
        <v>5</v>
      </c>
      <c r="BR20" s="30"/>
      <c r="BS20" s="30"/>
      <c r="BT20" s="30"/>
      <c r="BU20" s="30"/>
      <c r="BV20" s="30"/>
      <c r="BW20" s="30"/>
      <c r="BX20" s="30"/>
      <c r="BY20" s="50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2"/>
      <c r="CO20" s="50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2"/>
      <c r="DE20" s="50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2"/>
      <c r="DU20" s="50"/>
      <c r="DV20" s="51"/>
      <c r="DW20" s="51"/>
      <c r="DX20" s="51"/>
      <c r="DY20" s="51"/>
      <c r="DZ20" s="51"/>
      <c r="EA20" s="51"/>
      <c r="EB20" s="51"/>
      <c r="EC20" s="51"/>
      <c r="ED20" s="51"/>
      <c r="EE20" s="51"/>
      <c r="EF20" s="51"/>
      <c r="EG20" s="51"/>
      <c r="EH20" s="51"/>
      <c r="EI20" s="51"/>
      <c r="EJ20" s="52"/>
      <c r="EK20" s="46"/>
      <c r="EL20" s="47"/>
      <c r="EM20" s="47"/>
      <c r="EN20" s="47"/>
      <c r="EO20" s="47"/>
      <c r="EP20" s="47"/>
      <c r="EQ20" s="47"/>
      <c r="ER20" s="47"/>
      <c r="ES20" s="47"/>
      <c r="ET20" s="47"/>
      <c r="EU20" s="47"/>
      <c r="EV20" s="47"/>
      <c r="EW20" s="47"/>
      <c r="EX20" s="47"/>
      <c r="EY20" s="47"/>
      <c r="EZ20" s="47"/>
      <c r="FA20" s="46"/>
      <c r="FB20" s="47"/>
      <c r="FC20" s="47"/>
      <c r="FD20" s="47"/>
      <c r="FE20" s="47"/>
      <c r="FF20" s="47"/>
      <c r="FG20" s="47"/>
      <c r="FH20" s="47"/>
      <c r="FI20" s="47"/>
      <c r="FJ20" s="47"/>
      <c r="FK20" s="47"/>
      <c r="FL20" s="47"/>
      <c r="FM20" s="47"/>
      <c r="FN20" s="47"/>
      <c r="FO20" s="47"/>
      <c r="FP20" s="47"/>
      <c r="FQ20" s="46"/>
      <c r="FR20" s="47"/>
      <c r="FS20" s="47"/>
      <c r="FT20" s="47"/>
      <c r="FU20" s="47"/>
      <c r="FV20" s="47"/>
      <c r="FW20" s="47"/>
      <c r="FX20" s="47"/>
      <c r="FY20" s="47"/>
      <c r="FZ20" s="47"/>
      <c r="GA20" s="47"/>
      <c r="GB20" s="47"/>
      <c r="GC20" s="47"/>
      <c r="GD20" s="47"/>
      <c r="GE20" s="47"/>
      <c r="GF20" s="47"/>
      <c r="GG20" s="46"/>
      <c r="GH20" s="47"/>
      <c r="GI20" s="47"/>
      <c r="GJ20" s="47"/>
      <c r="GK20" s="47"/>
      <c r="GL20" s="47"/>
      <c r="GM20" s="47"/>
      <c r="GN20" s="47"/>
      <c r="GO20" s="47"/>
      <c r="GP20" s="47"/>
      <c r="GQ20" s="47"/>
      <c r="GR20" s="47"/>
      <c r="GS20" s="47"/>
      <c r="GT20" s="47"/>
    </row>
    <row r="21" spans="1:202" s="3" customFormat="1" ht="114" customHeight="1">
      <c r="A21" s="5"/>
      <c r="B21" s="43" t="s">
        <v>29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9"/>
      <c r="BQ21" s="30" t="s">
        <v>6</v>
      </c>
      <c r="BR21" s="30"/>
      <c r="BS21" s="30"/>
      <c r="BT21" s="30"/>
      <c r="BU21" s="30"/>
      <c r="BV21" s="30"/>
      <c r="BW21" s="30"/>
      <c r="BX21" s="30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</row>
    <row r="22" spans="1:202" s="3" customFormat="1" ht="148.15" customHeight="1">
      <c r="A22" s="5"/>
      <c r="B22" s="43" t="s">
        <v>30</v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55"/>
      <c r="BQ22" s="30" t="s">
        <v>7</v>
      </c>
      <c r="BR22" s="30"/>
      <c r="BS22" s="30"/>
      <c r="BT22" s="30"/>
      <c r="BU22" s="30"/>
      <c r="BV22" s="30"/>
      <c r="BW22" s="30"/>
      <c r="BX22" s="30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  <c r="DL22" s="46"/>
      <c r="DM22" s="46"/>
      <c r="DN22" s="46"/>
      <c r="DO22" s="46"/>
      <c r="DP22" s="46"/>
      <c r="DQ22" s="46"/>
      <c r="DR22" s="46"/>
      <c r="DS22" s="46"/>
      <c r="DT22" s="46"/>
      <c r="DU22" s="46"/>
      <c r="DV22" s="46"/>
      <c r="DW22" s="46"/>
      <c r="DX22" s="46"/>
      <c r="DY22" s="46"/>
      <c r="DZ22" s="46"/>
      <c r="EA22" s="46"/>
      <c r="EB22" s="46"/>
      <c r="EC22" s="46"/>
      <c r="ED22" s="46"/>
      <c r="EE22" s="46"/>
      <c r="EF22" s="46"/>
      <c r="EG22" s="46"/>
      <c r="EH22" s="46"/>
      <c r="EI22" s="46"/>
      <c r="EJ22" s="46"/>
      <c r="EK22" s="46"/>
      <c r="EL22" s="46"/>
      <c r="EM22" s="46"/>
      <c r="EN22" s="46"/>
      <c r="EO22" s="46"/>
      <c r="EP22" s="46"/>
      <c r="EQ22" s="46"/>
      <c r="ER22" s="46"/>
      <c r="ES22" s="46"/>
      <c r="ET22" s="46"/>
      <c r="EU22" s="46"/>
      <c r="EV22" s="46"/>
      <c r="EW22" s="46"/>
      <c r="EX22" s="46"/>
      <c r="EY22" s="46"/>
      <c r="EZ22" s="46"/>
      <c r="FA22" s="46"/>
      <c r="FB22" s="46"/>
      <c r="FC22" s="46"/>
      <c r="FD22" s="46"/>
      <c r="FE22" s="46"/>
      <c r="FF22" s="46"/>
      <c r="FG22" s="46"/>
      <c r="FH22" s="46"/>
      <c r="FI22" s="46"/>
      <c r="FJ22" s="46"/>
      <c r="FK22" s="46"/>
      <c r="FL22" s="46"/>
      <c r="FM22" s="46"/>
      <c r="FN22" s="46"/>
      <c r="FO22" s="46"/>
      <c r="FP22" s="46"/>
      <c r="FQ22" s="46"/>
      <c r="FR22" s="46"/>
      <c r="FS22" s="46"/>
      <c r="FT22" s="46"/>
      <c r="FU22" s="46"/>
      <c r="FV22" s="46"/>
      <c r="FW22" s="46"/>
      <c r="FX22" s="46"/>
      <c r="FY22" s="46"/>
      <c r="FZ22" s="46"/>
      <c r="GA22" s="46"/>
      <c r="GB22" s="46"/>
      <c r="GC22" s="46"/>
      <c r="GD22" s="46"/>
      <c r="GE22" s="46"/>
      <c r="GF22" s="46"/>
      <c r="GG22" s="46"/>
      <c r="GH22" s="46"/>
      <c r="GI22" s="46"/>
      <c r="GJ22" s="46"/>
      <c r="GK22" s="46"/>
      <c r="GL22" s="46"/>
      <c r="GM22" s="46"/>
      <c r="GN22" s="46"/>
      <c r="GO22" s="46"/>
      <c r="GP22" s="46"/>
      <c r="GQ22" s="46"/>
      <c r="GR22" s="46"/>
      <c r="GS22" s="46"/>
      <c r="GT22" s="46"/>
    </row>
    <row r="23" spans="1:202" s="3" customFormat="1" ht="9.75" customHeight="1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10"/>
      <c r="BR23" s="10"/>
      <c r="BS23" s="10"/>
      <c r="BT23" s="10"/>
      <c r="BU23" s="10"/>
      <c r="BV23" s="10"/>
      <c r="BW23" s="10"/>
      <c r="BX23" s="10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</row>
    <row r="24" spans="1:202" s="3" customFormat="1" ht="16.5" customHeight="1">
      <c r="A24" s="53" t="s">
        <v>31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</row>
    <row r="25" spans="1:202" s="3" customFormat="1" ht="9.75" customHeight="1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54"/>
      <c r="EG25" s="54"/>
      <c r="EH25" s="54"/>
      <c r="EI25" s="54"/>
      <c r="EJ25" s="54"/>
      <c r="EK25" s="54"/>
      <c r="EL25" s="54"/>
      <c r="EM25" s="54"/>
      <c r="EN25" s="54"/>
      <c r="EO25" s="54"/>
      <c r="EP25" s="54"/>
      <c r="EQ25" s="54"/>
      <c r="ER25" s="54"/>
      <c r="ES25" s="54"/>
      <c r="ET25" s="54"/>
      <c r="EU25" s="54"/>
      <c r="EV25" s="54"/>
      <c r="EW25" s="54"/>
      <c r="EX25" s="54"/>
      <c r="EY25" s="54"/>
      <c r="EZ25" s="54"/>
      <c r="FA25" s="54"/>
      <c r="FB25" s="54"/>
      <c r="FC25" s="54"/>
      <c r="FD25" s="54"/>
      <c r="FE25" s="54"/>
      <c r="FF25" s="54"/>
      <c r="FG25" s="54"/>
      <c r="FH25" s="54"/>
      <c r="FI25" s="54"/>
      <c r="FJ25" s="54"/>
      <c r="FK25" s="54"/>
      <c r="FL25" s="54"/>
      <c r="FM25" s="54"/>
      <c r="FN25" s="54"/>
      <c r="FO25" s="54"/>
      <c r="FP25" s="54"/>
      <c r="FQ25" s="54"/>
      <c r="FR25" s="54"/>
      <c r="FS25" s="54"/>
      <c r="FT25" s="54"/>
      <c r="FU25" s="54"/>
      <c r="FV25" s="54"/>
      <c r="FW25" s="54"/>
      <c r="FX25" s="54"/>
      <c r="FY25" s="54"/>
      <c r="FZ25" s="54"/>
      <c r="GA25" s="54"/>
      <c r="GB25" s="54"/>
      <c r="GC25" s="54"/>
      <c r="GD25" s="54"/>
      <c r="GE25" s="54"/>
      <c r="GF25" s="54"/>
      <c r="GG25" s="54"/>
      <c r="GH25" s="54"/>
      <c r="GI25" s="54"/>
      <c r="GJ25" s="54"/>
      <c r="GK25" s="54"/>
      <c r="GL25" s="54"/>
      <c r="GM25" s="54"/>
      <c r="GN25" s="54"/>
      <c r="GO25" s="54"/>
      <c r="GP25" s="54"/>
      <c r="GQ25" s="54"/>
      <c r="GR25" s="54"/>
      <c r="GS25" s="54"/>
      <c r="GT25" s="54"/>
    </row>
    <row r="26" spans="1:202" ht="3" customHeight="1"/>
  </sheetData>
  <mergeCells count="136">
    <mergeCell ref="A24:GT24"/>
    <mergeCell ref="A25:GT25"/>
    <mergeCell ref="EK21:EZ21"/>
    <mergeCell ref="FA21:FP21"/>
    <mergeCell ref="FQ21:GF21"/>
    <mergeCell ref="GG21:GT21"/>
    <mergeCell ref="B22:BP22"/>
    <mergeCell ref="BQ22:BX22"/>
    <mergeCell ref="BY22:CN22"/>
    <mergeCell ref="CO22:DD22"/>
    <mergeCell ref="DE22:DT22"/>
    <mergeCell ref="DU22:EJ22"/>
    <mergeCell ref="GG20:GT20"/>
    <mergeCell ref="B21:BP21"/>
    <mergeCell ref="BQ21:BX21"/>
    <mergeCell ref="BY21:CN21"/>
    <mergeCell ref="CO21:DD21"/>
    <mergeCell ref="DE21:DT21"/>
    <mergeCell ref="DU21:EJ21"/>
    <mergeCell ref="EK22:EZ22"/>
    <mergeCell ref="FA22:FP22"/>
    <mergeCell ref="FQ22:GF22"/>
    <mergeCell ref="GG22:GT22"/>
    <mergeCell ref="B20:BP20"/>
    <mergeCell ref="BQ20:BX20"/>
    <mergeCell ref="BY20:CN20"/>
    <mergeCell ref="CO20:DD20"/>
    <mergeCell ref="DE20:DT20"/>
    <mergeCell ref="DU20:EJ20"/>
    <mergeCell ref="EK20:EZ20"/>
    <mergeCell ref="FA20:FP20"/>
    <mergeCell ref="FQ20:GF20"/>
    <mergeCell ref="CO19:DD19"/>
    <mergeCell ref="DE19:DT19"/>
    <mergeCell ref="DU19:EJ19"/>
    <mergeCell ref="EK19:EZ19"/>
    <mergeCell ref="FA19:FP19"/>
    <mergeCell ref="FQ19:GF19"/>
    <mergeCell ref="GG18:GT18"/>
    <mergeCell ref="B18:BP18"/>
    <mergeCell ref="BQ18:BX18"/>
    <mergeCell ref="BY18:CN18"/>
    <mergeCell ref="CO18:DD18"/>
    <mergeCell ref="DE18:DT18"/>
    <mergeCell ref="DU18:EJ18"/>
    <mergeCell ref="EK18:EZ18"/>
    <mergeCell ref="FA18:FP18"/>
    <mergeCell ref="FQ18:GF18"/>
    <mergeCell ref="GG19:GT19"/>
    <mergeCell ref="B19:BP19"/>
    <mergeCell ref="BQ19:BX19"/>
    <mergeCell ref="BY19:CN19"/>
    <mergeCell ref="GG16:GT16"/>
    <mergeCell ref="B17:BP17"/>
    <mergeCell ref="BQ17:BX17"/>
    <mergeCell ref="BY17:CN17"/>
    <mergeCell ref="CO17:DD17"/>
    <mergeCell ref="DE17:DT17"/>
    <mergeCell ref="DU17:EJ17"/>
    <mergeCell ref="EK17:EZ17"/>
    <mergeCell ref="FA17:FP17"/>
    <mergeCell ref="FQ17:GF17"/>
    <mergeCell ref="GG17:GT17"/>
    <mergeCell ref="B16:BP16"/>
    <mergeCell ref="BQ16:BX16"/>
    <mergeCell ref="BY16:CN16"/>
    <mergeCell ref="CO16:DD16"/>
    <mergeCell ref="DE16:DT16"/>
    <mergeCell ref="DU16:EJ16"/>
    <mergeCell ref="EK16:EZ16"/>
    <mergeCell ref="FA16:FP16"/>
    <mergeCell ref="FQ16:GF16"/>
    <mergeCell ref="GG14:GT14"/>
    <mergeCell ref="B15:BP15"/>
    <mergeCell ref="BQ15:BX15"/>
    <mergeCell ref="BY15:CN15"/>
    <mergeCell ref="CO15:DD15"/>
    <mergeCell ref="DE15:DT15"/>
    <mergeCell ref="DU15:EJ15"/>
    <mergeCell ref="EK15:EZ15"/>
    <mergeCell ref="FA15:FP15"/>
    <mergeCell ref="FQ15:GF15"/>
    <mergeCell ref="GG15:GT15"/>
    <mergeCell ref="B14:BP14"/>
    <mergeCell ref="BQ14:BX14"/>
    <mergeCell ref="BY14:CN14"/>
    <mergeCell ref="CO14:DD14"/>
    <mergeCell ref="DE14:DT14"/>
    <mergeCell ref="DU14:EJ14"/>
    <mergeCell ref="EK14:EZ14"/>
    <mergeCell ref="FA14:FP14"/>
    <mergeCell ref="FQ14:GF14"/>
    <mergeCell ref="EK12:EZ12"/>
    <mergeCell ref="FA12:FP12"/>
    <mergeCell ref="FQ12:GF12"/>
    <mergeCell ref="GG12:GT12"/>
    <mergeCell ref="B13:BP13"/>
    <mergeCell ref="BQ13:BX13"/>
    <mergeCell ref="BY13:CN13"/>
    <mergeCell ref="CO13:DD13"/>
    <mergeCell ref="DE13:DT13"/>
    <mergeCell ref="DU13:EJ13"/>
    <mergeCell ref="A12:BP12"/>
    <mergeCell ref="BQ12:BX12"/>
    <mergeCell ref="BY12:CN12"/>
    <mergeCell ref="CO12:DD12"/>
    <mergeCell ref="DE12:DT12"/>
    <mergeCell ref="DU12:EJ12"/>
    <mergeCell ref="EK13:EZ13"/>
    <mergeCell ref="FA13:FP13"/>
    <mergeCell ref="FQ13:GF13"/>
    <mergeCell ref="GG13:GT13"/>
    <mergeCell ref="ET1:GT1"/>
    <mergeCell ref="ET2:GT2"/>
    <mergeCell ref="A3:GT3"/>
    <mergeCell ref="A4:GT4"/>
    <mergeCell ref="A6:GT6"/>
    <mergeCell ref="A8:BP11"/>
    <mergeCell ref="BQ8:BX11"/>
    <mergeCell ref="BY8:EJ9"/>
    <mergeCell ref="EK8:GT8"/>
    <mergeCell ref="EK9:FP9"/>
    <mergeCell ref="FQ9:GT9"/>
    <mergeCell ref="BY10:DD10"/>
    <mergeCell ref="DE10:EJ10"/>
    <mergeCell ref="EK10:FP10"/>
    <mergeCell ref="FQ10:GT10"/>
    <mergeCell ref="BY11:CN11"/>
    <mergeCell ref="CO11:DD11"/>
    <mergeCell ref="DE11:DT11"/>
    <mergeCell ref="DU11:EJ11"/>
    <mergeCell ref="EK11:EZ11"/>
    <mergeCell ref="FA11:FP11"/>
    <mergeCell ref="FQ11:GF11"/>
    <mergeCell ref="GG11:GT11"/>
    <mergeCell ref="A5:GT5"/>
  </mergeCells>
  <pageMargins left="0.70866141732283472" right="0.43307086614173229" top="0.74803149606299213" bottom="0.47244094488188981" header="0.31496062992125984" footer="0.31496062992125984"/>
  <pageSetup paperSize="9" scale="84" fitToHeight="2" orientation="landscape" r:id="rId1"/>
  <headerFooter differentFirst="1">
    <oddHeader>&amp;C2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Абашина Лариса Анатольевна</dc:creator>
  <cp:lastModifiedBy>Света</cp:lastModifiedBy>
  <cp:lastPrinted>2015-01-28T05:32:23Z</cp:lastPrinted>
  <dcterms:created xsi:type="dcterms:W3CDTF">2014-01-15T01:26:38Z</dcterms:created>
  <dcterms:modified xsi:type="dcterms:W3CDTF">2015-02-02T10:49:14Z</dcterms:modified>
</cp:coreProperties>
</file>